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.sharepoint.com/sites/CommerceDocumentCenter/OSTI/OneNC/Awards/Award Tables for Website/Matching/"/>
    </mc:Choice>
  </mc:AlternateContent>
  <xr:revisionPtr revIDLastSave="1" documentId="8_{9F5464DB-4590-432A-9806-9D69CEB616F0}" xr6:coauthVersionLast="47" xr6:coauthVersionMax="47" xr10:uidLastSave="{A14DE6C3-3C76-4B0B-92C3-672427B944A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G54" i="1"/>
</calcChain>
</file>

<file path=xl/sharedStrings.xml><?xml version="1.0" encoding="utf-8"?>
<sst xmlns="http://schemas.openxmlformats.org/spreadsheetml/2006/main" count="317" uniqueCount="150">
  <si>
    <t>Project Title</t>
  </si>
  <si>
    <t>Company Name</t>
  </si>
  <si>
    <t>SBIR Matching Stage 1</t>
  </si>
  <si>
    <t>S-Corporation</t>
  </si>
  <si>
    <t>Department of Agriculture (USDA)</t>
  </si>
  <si>
    <t>C-Corporation</t>
  </si>
  <si>
    <t>Durham</t>
  </si>
  <si>
    <t>(DHHS) - National Institutes of Health (NIH)</t>
  </si>
  <si>
    <t>Research Triangle Park</t>
  </si>
  <si>
    <t>National Science Foundation (NSF)</t>
  </si>
  <si>
    <t>Raleigh</t>
  </si>
  <si>
    <t>(DOD) - Navy</t>
  </si>
  <si>
    <t>LLC</t>
  </si>
  <si>
    <t>Chapel Hill</t>
  </si>
  <si>
    <t>Charlotte</t>
  </si>
  <si>
    <t>Other</t>
  </si>
  <si>
    <t>Environmental Protection Agency (EPA)</t>
  </si>
  <si>
    <t>Department of Energy (DOE)</t>
  </si>
  <si>
    <t>National Aeronautics &amp; Space Administration (NASA)</t>
  </si>
  <si>
    <t>(DOC) - National Oceanic &amp; Atmospheric Administration (NOAA)</t>
  </si>
  <si>
    <t>Morrisville</t>
  </si>
  <si>
    <t>(DOD) - Air Force</t>
  </si>
  <si>
    <t>(DOD) - Army</t>
  </si>
  <si>
    <t>Greensboro</t>
  </si>
  <si>
    <t>Prevention Strategies, LLC</t>
  </si>
  <si>
    <t>Greenville</t>
  </si>
  <si>
    <t>Dignify Therapeutics LLC</t>
  </si>
  <si>
    <t>LUMEOVA, Inc</t>
  </si>
  <si>
    <t>Vigilant Cyber Systems, Inc.</t>
  </si>
  <si>
    <t>Mount Airy</t>
  </si>
  <si>
    <t>Blue Ridge Research and Consulting, LLC</t>
  </si>
  <si>
    <t>Asheville</t>
  </si>
  <si>
    <t>OncoTAb, Inc.</t>
  </si>
  <si>
    <t>Predictive, LLC</t>
  </si>
  <si>
    <t>Amissa Inc</t>
  </si>
  <si>
    <t>EydisBio Inc.</t>
  </si>
  <si>
    <t>Mucommune, LLC</t>
  </si>
  <si>
    <t>inSoma Bio, Inc.</t>
  </si>
  <si>
    <t>Graham</t>
  </si>
  <si>
    <t>Secmation, LLC</t>
  </si>
  <si>
    <t>CARY</t>
  </si>
  <si>
    <t>Susteon Inc.</t>
  </si>
  <si>
    <t xml:space="preserve">Triangle Environmental Health Initiative </t>
  </si>
  <si>
    <t>AxNano, LLC</t>
  </si>
  <si>
    <t>Aegis Power Systems, Inc.</t>
  </si>
  <si>
    <t>Murphy</t>
  </si>
  <si>
    <t>NeuroGT, Inc.</t>
  </si>
  <si>
    <t>STTR Matching Stage 1</t>
  </si>
  <si>
    <t>Oncurie, Inc.</t>
  </si>
  <si>
    <t>ForesightCares Inc</t>
  </si>
  <si>
    <t>Matthews</t>
  </si>
  <si>
    <t>Third Floor Materials Inc</t>
  </si>
  <si>
    <t>TransChromix</t>
  </si>
  <si>
    <t>Award Type</t>
  </si>
  <si>
    <t>Company Type</t>
  </si>
  <si>
    <t>Company City</t>
  </si>
  <si>
    <t>Federal Agency Making SBIR or STTR Award</t>
  </si>
  <si>
    <t>Federal Phase I SBIR or STTR Award Amount</t>
  </si>
  <si>
    <t>State Matching Grant Amount</t>
  </si>
  <si>
    <t>State Fiscal Year</t>
  </si>
  <si>
    <t>Note: Data below reflects information provided during the state fiscal year in which the state matching grant was awarded (see column I)</t>
  </si>
  <si>
    <t>Total</t>
  </si>
  <si>
    <t>Wide Bandgap High Power High Density Inverter Ruggedization and Characterization Study</t>
  </si>
  <si>
    <t>Augmented Preclinical Alzheimer's Disease Detection Through Wearable Health and Driving Behavior Data.</t>
  </si>
  <si>
    <t>SBIR Phase I: Health Communication Software Integration with AI and LMLs To Target Localized, High-Quality Health Information Messaging</t>
  </si>
  <si>
    <t>Arclet</t>
  </si>
  <si>
    <t>Development of hybrid plant-based fish nugget containing cultivated fish muscle tissue</t>
  </si>
  <si>
    <t>Atlantic Fish Co</t>
  </si>
  <si>
    <t>Washington</t>
  </si>
  <si>
    <t>Reclaiming Beneficial Biosolids: A PFAS Removal and Destruction Approach</t>
  </si>
  <si>
    <t>Full-Scale eVTOL Cabin Noise Measurements and Analysis</t>
  </si>
  <si>
    <t>Biohaptics for Enhanced Trust Authentication</t>
  </si>
  <si>
    <t>C3I Tech, LLC</t>
  </si>
  <si>
    <t>HIGH POINT</t>
  </si>
  <si>
    <t>Development and validation of patient-ready Callascope for cervical imaging</t>
  </si>
  <si>
    <t>Calla Health Foundation</t>
  </si>
  <si>
    <t>Slippery, Omniphobic Coating to Prevent Thrombosis and Biofilm Formation on Peripheral Vascular Grafts</t>
  </si>
  <si>
    <t>Cerulean Scientific Inc.</t>
  </si>
  <si>
    <t>Innovative Solutions for Sustainable Agriculture: Enhancing Post-Harvest Quality, Reducing Contamination, and Easing Sterilization for Value Added Mushroom Producers</t>
  </si>
  <si>
    <t>COSMIC EATS, INC.</t>
  </si>
  <si>
    <t>Overcoming Barriers for Reuseable Ground to Orbit Thermal Nuclear Rocketry</t>
  </si>
  <si>
    <t>CubeCab Co.</t>
  </si>
  <si>
    <t>Clinical validation of Duoseq, a Swiss army knife genomic approach to diagnosis of blood cancers</t>
  </si>
  <si>
    <t>Data Driven Bioscience Inc</t>
  </si>
  <si>
    <t>Triblock copolymer micelles for enhanced drug solubilization and stability</t>
  </si>
  <si>
    <t>DelAQUA Pharmaceuticals, Inc.</t>
  </si>
  <si>
    <t>Therapy for Fecal Incontinence and Fecal Urgency</t>
  </si>
  <si>
    <t>Medical Echelon of Care Conceptual Model for Wargaming</t>
  </si>
  <si>
    <t>Emp Consulting</t>
  </si>
  <si>
    <t>Taylorsville</t>
  </si>
  <si>
    <t>Achieving health equity through food as medicine and medically tailored meals: local economic opportunity</t>
  </si>
  <si>
    <t>Equiti Foods LLC</t>
  </si>
  <si>
    <t>Development of orally bioavailable and blood-brain barrier penetrant, small molecule TAK1 inhibitors as a novel treatment for Alzheimer's Disease</t>
  </si>
  <si>
    <t>Environmental Situational Intelligence for Offshore Platform Systems (ESIOPS)</t>
  </si>
  <si>
    <t>Fathom Science Inc</t>
  </si>
  <si>
    <t>High-throughput platform for small molecule, in-cell targeting of undruggable proteins via their mRNAs</t>
  </si>
  <si>
    <t>ForagR Medicines</t>
  </si>
  <si>
    <t>AVA_ AI Video-Based Mobile Application for Reliable, Accessible, and Low-Cost Fall Risk Assessments of Older Adults</t>
  </si>
  <si>
    <t>Developing an RNAi-based biological seed treatment to protect soybeans from the causal agent of Sudden Death Syndrome (SDS) Fusarium virguliforme</t>
  </si>
  <si>
    <t>GreenLight Biosciences, Inc</t>
  </si>
  <si>
    <t>An off the shelf alternative to fat transfer for soft tissue repair</t>
  </si>
  <si>
    <t>Precision CNS Epigenome Editing by Induced Proximity</t>
  </si>
  <si>
    <t xml:space="preserve">Junipero Therapuetics, Inc. </t>
  </si>
  <si>
    <t xml:space="preserve">Kannapolis </t>
  </si>
  <si>
    <t>Ultra-Wideband High-Power Digital Fiber Optic Transmitter Laser</t>
  </si>
  <si>
    <t>MiREA, a mHealth intervention to Reduce Health Disparities by Improving Equitable Access to Mandated College Students with Problematic Alcohol and Marijuana Use</t>
  </si>
  <si>
    <t>mHealth Systems, Inc.</t>
  </si>
  <si>
    <t>Mint Hill</t>
  </si>
  <si>
    <t>Sustained release of VRC07 from capsule-intravaginal ring for preventing HIV transmission</t>
  </si>
  <si>
    <t>Development of gene therapy product for treating MPS IIIB</t>
  </si>
  <si>
    <t>Optimized targeted radiotherapy of pancreatic cancer</t>
  </si>
  <si>
    <t>Marvin</t>
  </si>
  <si>
    <t>A novel platform for targeted radiopharmaceuticals for imaging and therapy of ovarian  cancer</t>
  </si>
  <si>
    <t>Low-Cost Mobile Phenotyping Platform To Accelerate Genetic Improvements And Extend The Productive Lives Of Cattle Via 3d Artificial Intelligence</t>
  </si>
  <si>
    <t>OsRostrum Inc</t>
  </si>
  <si>
    <t xml:space="preserve">Antibody-based gene-agnostic treatment for inherited retinal degeneration </t>
  </si>
  <si>
    <t>Piximune, Inc.</t>
  </si>
  <si>
    <t>Knowledge Graphs for Infectious Diseases</t>
  </si>
  <si>
    <t>A Gamified Approach to Adolescent Alcohol Prevention that Strengthens Social Skills and Personal Values</t>
  </si>
  <si>
    <t>SBIR Phase I: Acoustic Sensor Based Point of Care Diagnostic Platform for Rapid Identification and Antimicrobial Susceptibility Testing</t>
  </si>
  <si>
    <t>Resonantia Diagnostics, Inc.</t>
  </si>
  <si>
    <t>CHISEL - Chiplet-based High-Integrity Secure Embedded Link</t>
  </si>
  <si>
    <t>Measuring coastal sediment grain size instantly using Instagrain, a hand-held camera with on-device machine learning</t>
  </si>
  <si>
    <t>Sediment</t>
  </si>
  <si>
    <t>A rapid point-of-care test for therapeutic drug monitoring of tacrolimus</t>
  </si>
  <si>
    <t>SimplusDx, Inc.</t>
  </si>
  <si>
    <t>Light-trapping features made with a scalable nanomanufacturing process</t>
  </si>
  <si>
    <t>Smart Material Solutions, LLC</t>
  </si>
  <si>
    <t>A Novel Articulating Stylet for Improving First-Pass Intubation Success</t>
  </si>
  <si>
    <t>SmartAirway</t>
  </si>
  <si>
    <t>Fayetteville</t>
  </si>
  <si>
    <t>Integrating AI nowcasting models with digital communications to reduce RSV infections in rural areas</t>
  </si>
  <si>
    <t>Social Cascade, Inc.</t>
  </si>
  <si>
    <t xml:space="preserve">A Photovoltaic Soiling Model for Development-Phase Solar Assets </t>
  </si>
  <si>
    <t>Solar Unsoiled</t>
  </si>
  <si>
    <t>STTR Phase 1: The SonoVoice Voice Evaluation and Monitoring System</t>
  </si>
  <si>
    <t>SonoVoice, Inc.</t>
  </si>
  <si>
    <t>Novel sorbents for removal of PFAS from water</t>
  </si>
  <si>
    <t>Sorbenta, Inc.</t>
  </si>
  <si>
    <t>Intensified Process for CO2 Capture from Ship Engine Flue Gas</t>
  </si>
  <si>
    <t>Compressive hyperspectral imaging with free-form plasmonic filter arrays</t>
  </si>
  <si>
    <t>Novel brain-penetrant drugs for translation-targeting therapeutics of Alzheimer’s disease</t>
  </si>
  <si>
    <t>Selective Ion Separation and Recovery for Wastewater Treatment</t>
  </si>
  <si>
    <t>The Development of Radiolabeled PSMA Agent with Low Salivary Gland Uptake</t>
  </si>
  <si>
    <t>Tripill Biotechnology, Corp.</t>
  </si>
  <si>
    <t>Automated Tactical Effectiveness Service for Electromagnetic Effectors (aTES-EE)</t>
  </si>
  <si>
    <t>BIOCLIN: A precision medicine platform to support biomarker-driven clinical trials</t>
  </si>
  <si>
    <t>Vindhya Data Science Inc.</t>
  </si>
  <si>
    <t>Asymmetric Motor Advantage for Army Through Novel Magnetic Coatings</t>
  </si>
  <si>
    <t>Vulcan Elements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</si>
</sst>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_);[Red]\-\$#,##0.00"/>
  </numFmts>
  <fonts count="5" x14ac:knownFonts="1"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9.44140625" defaultRowHeight="14.4" x14ac:dyDescent="0.3"/>
  <cols>
    <col min="1" max="1" width="21.44140625" style="3" customWidth="1"/>
    <col min="2" max="2" width="42.88671875" style="3" customWidth="1"/>
    <col min="3" max="3" width="49.88671875" style="3" bestFit="1" customWidth="1"/>
    <col min="4" max="4" width="14.109375" style="3" bestFit="1" customWidth="1"/>
    <col min="5" max="5" width="21.109375" style="3" bestFit="1" customWidth="1"/>
    <col min="6" max="6" width="67.33203125" style="3" bestFit="1" customWidth="1"/>
    <col min="7" max="7" width="15.44140625" style="3" bestFit="1" customWidth="1"/>
    <col min="8" max="8" width="14.5546875" style="3" bestFit="1" customWidth="1"/>
    <col min="9" max="9" width="7.44140625" style="3" customWidth="1"/>
    <col min="10" max="16384" width="19.44140625" style="3"/>
  </cols>
  <sheetData>
    <row r="1" spans="1:9" ht="15" thickBot="1" x14ac:dyDescent="0.35">
      <c r="A1" s="2" t="s">
        <v>60</v>
      </c>
    </row>
    <row r="2" spans="1:9" ht="43.8" thickBot="1" x14ac:dyDescent="0.35">
      <c r="A2" s="1" t="s">
        <v>53</v>
      </c>
      <c r="B2" s="1" t="s">
        <v>0</v>
      </c>
      <c r="C2" s="1" t="s">
        <v>1</v>
      </c>
      <c r="D2" s="1" t="s">
        <v>54</v>
      </c>
      <c r="E2" s="1" t="s">
        <v>55</v>
      </c>
      <c r="F2" s="4" t="s">
        <v>56</v>
      </c>
      <c r="G2" s="5" t="s">
        <v>57</v>
      </c>
      <c r="H2" s="5" t="s">
        <v>58</v>
      </c>
      <c r="I2" s="5" t="s">
        <v>59</v>
      </c>
    </row>
    <row r="3" spans="1:9" s="6" customFormat="1" x14ac:dyDescent="0.3">
      <c r="A3" t="s">
        <v>47</v>
      </c>
      <c r="B3" t="s">
        <v>70</v>
      </c>
      <c r="C3" t="s">
        <v>30</v>
      </c>
      <c r="D3" t="s">
        <v>12</v>
      </c>
      <c r="E3" t="s">
        <v>31</v>
      </c>
      <c r="F3" t="s">
        <v>18</v>
      </c>
      <c r="G3" s="8">
        <v>149984</v>
      </c>
      <c r="H3" s="8">
        <v>48043</v>
      </c>
      <c r="I3" s="9">
        <v>2025</v>
      </c>
    </row>
    <row r="4" spans="1:9" x14ac:dyDescent="0.3">
      <c r="A4" t="s">
        <v>47</v>
      </c>
      <c r="B4" t="s">
        <v>80</v>
      </c>
      <c r="C4" t="s">
        <v>81</v>
      </c>
      <c r="D4" t="s">
        <v>5</v>
      </c>
      <c r="E4" t="s">
        <v>25</v>
      </c>
      <c r="F4" t="s">
        <v>17</v>
      </c>
      <c r="G4" s="8">
        <v>200000</v>
      </c>
      <c r="H4" s="8">
        <v>69136</v>
      </c>
      <c r="I4" s="9">
        <v>2025</v>
      </c>
    </row>
    <row r="5" spans="1:9" x14ac:dyDescent="0.3">
      <c r="A5" t="s">
        <v>47</v>
      </c>
      <c r="B5" t="s">
        <v>90</v>
      </c>
      <c r="C5" t="s">
        <v>91</v>
      </c>
      <c r="D5" t="s">
        <v>12</v>
      </c>
      <c r="E5" t="s">
        <v>13</v>
      </c>
      <c r="F5" t="s">
        <v>7</v>
      </c>
      <c r="G5" s="8">
        <v>295923</v>
      </c>
      <c r="H5" s="8">
        <v>75000</v>
      </c>
      <c r="I5" s="9">
        <v>2025</v>
      </c>
    </row>
    <row r="6" spans="1:9" x14ac:dyDescent="0.3">
      <c r="A6" t="s">
        <v>47</v>
      </c>
      <c r="B6" t="s">
        <v>92</v>
      </c>
      <c r="C6" t="s">
        <v>35</v>
      </c>
      <c r="D6" t="s">
        <v>5</v>
      </c>
      <c r="E6" t="s">
        <v>6</v>
      </c>
      <c r="F6" t="s">
        <v>7</v>
      </c>
      <c r="G6" s="8">
        <v>506267</v>
      </c>
      <c r="H6" s="8">
        <v>75000</v>
      </c>
      <c r="I6" s="9">
        <v>2025</v>
      </c>
    </row>
    <row r="7" spans="1:9" x14ac:dyDescent="0.3">
      <c r="A7" t="s">
        <v>47</v>
      </c>
      <c r="B7" t="s">
        <v>93</v>
      </c>
      <c r="C7" t="s">
        <v>94</v>
      </c>
      <c r="D7" t="s">
        <v>5</v>
      </c>
      <c r="E7" t="s">
        <v>10</v>
      </c>
      <c r="F7" t="s">
        <v>11</v>
      </c>
      <c r="G7" s="8">
        <v>139325</v>
      </c>
      <c r="H7" s="8">
        <v>48662</v>
      </c>
      <c r="I7" s="9">
        <v>2025</v>
      </c>
    </row>
    <row r="8" spans="1:9" x14ac:dyDescent="0.3">
      <c r="A8" t="s">
        <v>47</v>
      </c>
      <c r="B8" t="s">
        <v>105</v>
      </c>
      <c r="C8" t="s">
        <v>106</v>
      </c>
      <c r="D8" t="s">
        <v>5</v>
      </c>
      <c r="E8" t="s">
        <v>107</v>
      </c>
      <c r="F8" t="s">
        <v>7</v>
      </c>
      <c r="G8" s="8">
        <v>296519</v>
      </c>
      <c r="H8" s="8">
        <v>71345</v>
      </c>
      <c r="I8" s="9">
        <v>2025</v>
      </c>
    </row>
    <row r="9" spans="1:9" x14ac:dyDescent="0.3">
      <c r="A9" t="s">
        <v>47</v>
      </c>
      <c r="B9" t="s">
        <v>110</v>
      </c>
      <c r="C9" t="s">
        <v>32</v>
      </c>
      <c r="D9" t="s">
        <v>5</v>
      </c>
      <c r="E9" t="s">
        <v>111</v>
      </c>
      <c r="F9" t="s">
        <v>7</v>
      </c>
      <c r="G9" s="8">
        <v>400000</v>
      </c>
      <c r="H9" s="8">
        <v>75000</v>
      </c>
      <c r="I9" s="9">
        <v>2025</v>
      </c>
    </row>
    <row r="10" spans="1:9" x14ac:dyDescent="0.3">
      <c r="A10" t="s">
        <v>47</v>
      </c>
      <c r="B10" t="s">
        <v>112</v>
      </c>
      <c r="C10" t="s">
        <v>48</v>
      </c>
      <c r="D10" t="s">
        <v>5</v>
      </c>
      <c r="E10" t="s">
        <v>10</v>
      </c>
      <c r="F10" t="s">
        <v>7</v>
      </c>
      <c r="G10" s="8">
        <v>349808</v>
      </c>
      <c r="H10" s="8">
        <v>75000</v>
      </c>
      <c r="I10" s="9">
        <v>2025</v>
      </c>
    </row>
    <row r="11" spans="1:9" x14ac:dyDescent="0.3">
      <c r="A11" t="s">
        <v>47</v>
      </c>
      <c r="B11" t="s">
        <v>135</v>
      </c>
      <c r="C11" t="s">
        <v>136</v>
      </c>
      <c r="D11" t="s">
        <v>5</v>
      </c>
      <c r="E11" t="s">
        <v>10</v>
      </c>
      <c r="F11" t="s">
        <v>9</v>
      </c>
      <c r="G11" s="8">
        <v>275000</v>
      </c>
      <c r="H11" s="8">
        <v>75000</v>
      </c>
      <c r="I11" s="9">
        <v>2025</v>
      </c>
    </row>
    <row r="12" spans="1:9" x14ac:dyDescent="0.3">
      <c r="A12" t="s">
        <v>47</v>
      </c>
      <c r="B12" t="s">
        <v>137</v>
      </c>
      <c r="C12" t="s">
        <v>138</v>
      </c>
      <c r="D12" t="s">
        <v>5</v>
      </c>
      <c r="E12" t="s">
        <v>13</v>
      </c>
      <c r="F12" t="s">
        <v>7</v>
      </c>
      <c r="G12" s="8">
        <v>295923</v>
      </c>
      <c r="H12" s="8">
        <v>75000</v>
      </c>
      <c r="I12" s="9">
        <v>2025</v>
      </c>
    </row>
    <row r="13" spans="1:9" x14ac:dyDescent="0.3">
      <c r="A13" t="s">
        <v>47</v>
      </c>
      <c r="B13" t="s">
        <v>140</v>
      </c>
      <c r="C13" t="s">
        <v>51</v>
      </c>
      <c r="D13" t="s">
        <v>5</v>
      </c>
      <c r="E13" t="s">
        <v>6</v>
      </c>
      <c r="F13" t="s">
        <v>21</v>
      </c>
      <c r="G13" s="8">
        <v>179840</v>
      </c>
      <c r="H13" s="8">
        <v>53919.3</v>
      </c>
      <c r="I13" s="9">
        <v>2025</v>
      </c>
    </row>
    <row r="14" spans="1:9" x14ac:dyDescent="0.3">
      <c r="A14" t="s">
        <v>47</v>
      </c>
      <c r="B14" t="s">
        <v>141</v>
      </c>
      <c r="C14" t="s">
        <v>52</v>
      </c>
      <c r="D14" t="s">
        <v>12</v>
      </c>
      <c r="E14" t="s">
        <v>13</v>
      </c>
      <c r="F14" t="s">
        <v>7</v>
      </c>
      <c r="G14" s="8">
        <v>497218</v>
      </c>
      <c r="H14" s="8">
        <v>75000</v>
      </c>
      <c r="I14" s="9">
        <v>2025</v>
      </c>
    </row>
    <row r="15" spans="1:9" x14ac:dyDescent="0.3">
      <c r="A15" t="s">
        <v>47</v>
      </c>
      <c r="B15" t="s">
        <v>143</v>
      </c>
      <c r="C15" t="s">
        <v>144</v>
      </c>
      <c r="D15" t="s">
        <v>5</v>
      </c>
      <c r="E15" t="s">
        <v>13</v>
      </c>
      <c r="F15" t="s">
        <v>7</v>
      </c>
      <c r="G15" s="8">
        <v>399981</v>
      </c>
      <c r="H15" s="8">
        <v>75000</v>
      </c>
      <c r="I15" s="9">
        <v>2025</v>
      </c>
    </row>
    <row r="16" spans="1:9" x14ac:dyDescent="0.3">
      <c r="A16" t="s">
        <v>2</v>
      </c>
      <c r="B16" t="s">
        <v>63</v>
      </c>
      <c r="C16" t="s">
        <v>34</v>
      </c>
      <c r="D16" t="s">
        <v>5</v>
      </c>
      <c r="E16" t="s">
        <v>14</v>
      </c>
      <c r="F16" t="s">
        <v>7</v>
      </c>
      <c r="G16" s="8">
        <v>505516</v>
      </c>
      <c r="H16" s="8">
        <v>75000</v>
      </c>
      <c r="I16" s="9">
        <v>2025</v>
      </c>
    </row>
    <row r="17" spans="1:9" x14ac:dyDescent="0.3">
      <c r="A17" t="s">
        <v>2</v>
      </c>
      <c r="B17" t="s">
        <v>74</v>
      </c>
      <c r="C17" t="s">
        <v>75</v>
      </c>
      <c r="D17" t="s">
        <v>5</v>
      </c>
      <c r="E17" t="s">
        <v>6</v>
      </c>
      <c r="F17" t="s">
        <v>7</v>
      </c>
      <c r="G17" s="8">
        <v>317420</v>
      </c>
      <c r="H17" s="8">
        <v>75000</v>
      </c>
      <c r="I17" s="9">
        <v>2025</v>
      </c>
    </row>
    <row r="18" spans="1:9" x14ac:dyDescent="0.3">
      <c r="A18" t="s">
        <v>2</v>
      </c>
      <c r="B18" t="s">
        <v>76</v>
      </c>
      <c r="C18" t="s">
        <v>77</v>
      </c>
      <c r="D18" t="s">
        <v>5</v>
      </c>
      <c r="E18" t="s">
        <v>6</v>
      </c>
      <c r="F18" t="s">
        <v>7</v>
      </c>
      <c r="G18" s="8">
        <v>297732</v>
      </c>
      <c r="H18" s="8">
        <v>75000</v>
      </c>
      <c r="I18" s="9">
        <v>2025</v>
      </c>
    </row>
    <row r="19" spans="1:9" x14ac:dyDescent="0.3">
      <c r="A19" t="s">
        <v>2</v>
      </c>
      <c r="B19" t="s">
        <v>82</v>
      </c>
      <c r="C19" t="s">
        <v>83</v>
      </c>
      <c r="D19" t="s">
        <v>5</v>
      </c>
      <c r="E19" t="s">
        <v>6</v>
      </c>
      <c r="F19" t="s">
        <v>7</v>
      </c>
      <c r="G19" s="8">
        <v>300682</v>
      </c>
      <c r="H19" s="8">
        <v>75000</v>
      </c>
      <c r="I19" s="9">
        <v>2025</v>
      </c>
    </row>
    <row r="20" spans="1:9" x14ac:dyDescent="0.3">
      <c r="A20" t="s">
        <v>2</v>
      </c>
      <c r="B20" t="s">
        <v>86</v>
      </c>
      <c r="C20" t="s">
        <v>26</v>
      </c>
      <c r="D20" t="s">
        <v>12</v>
      </c>
      <c r="E20" t="s">
        <v>8</v>
      </c>
      <c r="F20" t="s">
        <v>7</v>
      </c>
      <c r="G20" s="8">
        <v>391458</v>
      </c>
      <c r="H20" s="8">
        <v>75000</v>
      </c>
      <c r="I20" s="9">
        <v>2025</v>
      </c>
    </row>
    <row r="21" spans="1:9" x14ac:dyDescent="0.3">
      <c r="A21" t="s">
        <v>2</v>
      </c>
      <c r="B21" t="s">
        <v>97</v>
      </c>
      <c r="C21" t="s">
        <v>49</v>
      </c>
      <c r="D21" t="s">
        <v>5</v>
      </c>
      <c r="E21" t="s">
        <v>50</v>
      </c>
      <c r="F21" t="s">
        <v>7</v>
      </c>
      <c r="G21" s="8">
        <v>400000</v>
      </c>
      <c r="H21" s="8">
        <v>75000</v>
      </c>
      <c r="I21" s="9">
        <v>2025</v>
      </c>
    </row>
    <row r="22" spans="1:9" x14ac:dyDescent="0.3">
      <c r="A22" t="s">
        <v>2</v>
      </c>
      <c r="B22" t="s">
        <v>100</v>
      </c>
      <c r="C22" t="s">
        <v>37</v>
      </c>
      <c r="D22" t="s">
        <v>5</v>
      </c>
      <c r="E22" t="s">
        <v>6</v>
      </c>
      <c r="F22" t="s">
        <v>7</v>
      </c>
      <c r="G22" s="8">
        <v>293983</v>
      </c>
      <c r="H22" s="8">
        <v>75000</v>
      </c>
      <c r="I22" s="9">
        <v>2025</v>
      </c>
    </row>
    <row r="23" spans="1:9" x14ac:dyDescent="0.3">
      <c r="A23" t="s">
        <v>2</v>
      </c>
      <c r="B23" t="s">
        <v>108</v>
      </c>
      <c r="C23" t="s">
        <v>36</v>
      </c>
      <c r="D23" t="s">
        <v>12</v>
      </c>
      <c r="E23" t="s">
        <v>6</v>
      </c>
      <c r="F23" t="s">
        <v>7</v>
      </c>
      <c r="G23" s="8">
        <v>306183</v>
      </c>
      <c r="H23" s="8">
        <v>75000</v>
      </c>
      <c r="I23" s="9">
        <v>2025</v>
      </c>
    </row>
    <row r="24" spans="1:9" x14ac:dyDescent="0.3">
      <c r="A24" t="s">
        <v>2</v>
      </c>
      <c r="B24" t="s">
        <v>109</v>
      </c>
      <c r="C24" t="s">
        <v>46</v>
      </c>
      <c r="D24" t="s">
        <v>5</v>
      </c>
      <c r="E24" t="s">
        <v>13</v>
      </c>
      <c r="F24" t="s">
        <v>7</v>
      </c>
      <c r="G24" s="8">
        <v>456414</v>
      </c>
      <c r="H24" s="8">
        <v>75000</v>
      </c>
      <c r="I24" s="9">
        <v>2025</v>
      </c>
    </row>
    <row r="25" spans="1:9" x14ac:dyDescent="0.3">
      <c r="A25" t="s">
        <v>2</v>
      </c>
      <c r="B25" t="s">
        <v>115</v>
      </c>
      <c r="C25" t="s">
        <v>116</v>
      </c>
      <c r="D25" t="s">
        <v>5</v>
      </c>
      <c r="E25" t="s">
        <v>6</v>
      </c>
      <c r="F25" t="s">
        <v>7</v>
      </c>
      <c r="G25" s="8">
        <v>306814</v>
      </c>
      <c r="H25" s="8">
        <v>75000</v>
      </c>
      <c r="I25" s="9">
        <v>2025</v>
      </c>
    </row>
    <row r="26" spans="1:9" x14ac:dyDescent="0.3">
      <c r="A26" t="s">
        <v>2</v>
      </c>
      <c r="B26" t="s">
        <v>117</v>
      </c>
      <c r="C26" t="s">
        <v>33</v>
      </c>
      <c r="D26" t="s">
        <v>12</v>
      </c>
      <c r="E26" t="s">
        <v>10</v>
      </c>
      <c r="F26" t="s">
        <v>7</v>
      </c>
      <c r="G26" s="8">
        <v>298262</v>
      </c>
      <c r="H26" s="8">
        <v>75000</v>
      </c>
      <c r="I26" s="9">
        <v>2025</v>
      </c>
    </row>
    <row r="27" spans="1:9" x14ac:dyDescent="0.3">
      <c r="A27" t="s">
        <v>2</v>
      </c>
      <c r="B27" t="s">
        <v>118</v>
      </c>
      <c r="C27" t="s">
        <v>24</v>
      </c>
      <c r="D27" t="s">
        <v>12</v>
      </c>
      <c r="E27" t="s">
        <v>23</v>
      </c>
      <c r="F27" t="s">
        <v>7</v>
      </c>
      <c r="G27" s="8">
        <v>306860</v>
      </c>
      <c r="H27" s="8">
        <v>75000</v>
      </c>
      <c r="I27" s="9">
        <v>2025</v>
      </c>
    </row>
    <row r="28" spans="1:9" x14ac:dyDescent="0.3">
      <c r="A28" t="s">
        <v>2</v>
      </c>
      <c r="B28" t="s">
        <v>124</v>
      </c>
      <c r="C28" t="s">
        <v>125</v>
      </c>
      <c r="D28" t="s">
        <v>5</v>
      </c>
      <c r="E28" t="s">
        <v>6</v>
      </c>
      <c r="F28" t="s">
        <v>7</v>
      </c>
      <c r="G28" s="8">
        <v>306299</v>
      </c>
      <c r="H28" s="8">
        <v>75000</v>
      </c>
      <c r="I28" s="9">
        <v>2025</v>
      </c>
    </row>
    <row r="29" spans="1:9" x14ac:dyDescent="0.3">
      <c r="A29" t="s">
        <v>2</v>
      </c>
      <c r="B29" t="s">
        <v>128</v>
      </c>
      <c r="C29" t="s">
        <v>129</v>
      </c>
      <c r="D29" t="s">
        <v>12</v>
      </c>
      <c r="E29" t="s">
        <v>130</v>
      </c>
      <c r="F29" t="s">
        <v>7</v>
      </c>
      <c r="G29" s="8">
        <v>313365</v>
      </c>
      <c r="H29" s="8">
        <v>75000</v>
      </c>
      <c r="I29" s="9">
        <v>2025</v>
      </c>
    </row>
    <row r="30" spans="1:9" x14ac:dyDescent="0.3">
      <c r="A30" t="s">
        <v>2</v>
      </c>
      <c r="B30" t="s">
        <v>131</v>
      </c>
      <c r="C30" t="s">
        <v>132</v>
      </c>
      <c r="D30" t="s">
        <v>5</v>
      </c>
      <c r="E30" t="s">
        <v>10</v>
      </c>
      <c r="F30" t="s">
        <v>7</v>
      </c>
      <c r="G30" s="8">
        <v>378893</v>
      </c>
      <c r="H30" s="8">
        <v>75000</v>
      </c>
      <c r="I30" s="9">
        <v>2025</v>
      </c>
    </row>
    <row r="31" spans="1:9" x14ac:dyDescent="0.3">
      <c r="A31" t="s">
        <v>2</v>
      </c>
      <c r="B31" t="s">
        <v>146</v>
      </c>
      <c r="C31" t="s">
        <v>147</v>
      </c>
      <c r="D31" t="s">
        <v>3</v>
      </c>
      <c r="E31" t="s">
        <v>20</v>
      </c>
      <c r="F31" t="s">
        <v>7</v>
      </c>
      <c r="G31" s="8">
        <v>349614</v>
      </c>
      <c r="H31" s="8">
        <v>75000</v>
      </c>
      <c r="I31" s="9">
        <v>2025</v>
      </c>
    </row>
    <row r="32" spans="1:9" x14ac:dyDescent="0.3">
      <c r="A32" t="s">
        <v>2</v>
      </c>
      <c r="B32" t="s">
        <v>122</v>
      </c>
      <c r="C32" t="s">
        <v>123</v>
      </c>
      <c r="D32" t="s">
        <v>12</v>
      </c>
      <c r="E32" t="s">
        <v>23</v>
      </c>
      <c r="F32" t="s">
        <v>19</v>
      </c>
      <c r="G32" s="8">
        <v>174693</v>
      </c>
      <c r="H32" s="8">
        <v>75000</v>
      </c>
      <c r="I32" s="9">
        <v>2025</v>
      </c>
    </row>
    <row r="33" spans="1:9" x14ac:dyDescent="0.3">
      <c r="A33" t="s">
        <v>2</v>
      </c>
      <c r="B33" t="s">
        <v>126</v>
      </c>
      <c r="C33" t="s">
        <v>127</v>
      </c>
      <c r="D33" t="s">
        <v>12</v>
      </c>
      <c r="E33" t="s">
        <v>10</v>
      </c>
      <c r="F33" t="s">
        <v>21</v>
      </c>
      <c r="G33" s="8">
        <v>179941.8</v>
      </c>
      <c r="H33" s="8">
        <v>75000</v>
      </c>
      <c r="I33" s="9">
        <v>2025</v>
      </c>
    </row>
    <row r="34" spans="1:9" x14ac:dyDescent="0.3">
      <c r="A34" t="s">
        <v>2</v>
      </c>
      <c r="B34" t="s">
        <v>62</v>
      </c>
      <c r="C34" t="s">
        <v>44</v>
      </c>
      <c r="D34" t="s">
        <v>3</v>
      </c>
      <c r="E34" t="s">
        <v>45</v>
      </c>
      <c r="F34" t="s">
        <v>22</v>
      </c>
      <c r="G34" s="8">
        <v>245229</v>
      </c>
      <c r="H34" s="8">
        <v>75000</v>
      </c>
      <c r="I34" s="9">
        <v>2025</v>
      </c>
    </row>
    <row r="35" spans="1:9" x14ac:dyDescent="0.3">
      <c r="A35" t="s">
        <v>2</v>
      </c>
      <c r="B35" t="s">
        <v>71</v>
      </c>
      <c r="C35" t="s">
        <v>72</v>
      </c>
      <c r="D35" t="s">
        <v>12</v>
      </c>
      <c r="E35" t="s">
        <v>73</v>
      </c>
      <c r="F35" t="s">
        <v>22</v>
      </c>
      <c r="G35" s="8">
        <v>249524</v>
      </c>
      <c r="H35" s="8">
        <v>75000</v>
      </c>
      <c r="I35" s="9">
        <v>2025</v>
      </c>
    </row>
    <row r="36" spans="1:9" x14ac:dyDescent="0.3">
      <c r="A36" t="s">
        <v>2</v>
      </c>
      <c r="B36" t="s">
        <v>148</v>
      </c>
      <c r="C36" t="s">
        <v>149</v>
      </c>
      <c r="D36" t="s">
        <v>5</v>
      </c>
      <c r="E36" t="s">
        <v>10</v>
      </c>
      <c r="F36" t="s">
        <v>22</v>
      </c>
      <c r="G36" s="8">
        <v>248143.96</v>
      </c>
      <c r="H36" s="8">
        <v>75000</v>
      </c>
      <c r="I36" s="9">
        <v>2025</v>
      </c>
    </row>
    <row r="37" spans="1:9" x14ac:dyDescent="0.3">
      <c r="A37" t="s">
        <v>2</v>
      </c>
      <c r="B37" t="s">
        <v>104</v>
      </c>
      <c r="C37" t="s">
        <v>27</v>
      </c>
      <c r="D37" t="s">
        <v>5</v>
      </c>
      <c r="E37" t="s">
        <v>10</v>
      </c>
      <c r="F37" t="s">
        <v>11</v>
      </c>
      <c r="G37" s="8">
        <v>146204</v>
      </c>
      <c r="H37" s="8">
        <v>73102</v>
      </c>
      <c r="I37" s="9">
        <v>2025</v>
      </c>
    </row>
    <row r="38" spans="1:9" x14ac:dyDescent="0.3">
      <c r="A38" t="s">
        <v>2</v>
      </c>
      <c r="B38" t="s">
        <v>121</v>
      </c>
      <c r="C38" t="s">
        <v>39</v>
      </c>
      <c r="D38" t="s">
        <v>12</v>
      </c>
      <c r="E38" t="s">
        <v>40</v>
      </c>
      <c r="F38" t="s">
        <v>11</v>
      </c>
      <c r="G38" s="8">
        <v>139839</v>
      </c>
      <c r="H38" s="8">
        <v>69919.5</v>
      </c>
      <c r="I38" s="9">
        <v>2025</v>
      </c>
    </row>
    <row r="39" spans="1:9" x14ac:dyDescent="0.3">
      <c r="A39" t="s">
        <v>2</v>
      </c>
      <c r="B39" t="s">
        <v>145</v>
      </c>
      <c r="C39" t="s">
        <v>28</v>
      </c>
      <c r="D39" t="s">
        <v>5</v>
      </c>
      <c r="E39" t="s">
        <v>29</v>
      </c>
      <c r="F39" t="s">
        <v>11</v>
      </c>
      <c r="G39" s="8">
        <v>139996.01</v>
      </c>
      <c r="H39" s="8">
        <v>69998</v>
      </c>
      <c r="I39" s="9">
        <v>2025</v>
      </c>
    </row>
    <row r="40" spans="1:9" x14ac:dyDescent="0.3">
      <c r="A40" t="s">
        <v>2</v>
      </c>
      <c r="B40" t="s">
        <v>66</v>
      </c>
      <c r="C40" t="s">
        <v>67</v>
      </c>
      <c r="D40" t="s">
        <v>5</v>
      </c>
      <c r="E40" t="s">
        <v>68</v>
      </c>
      <c r="F40" t="s">
        <v>4</v>
      </c>
      <c r="G40" s="8">
        <v>175000</v>
      </c>
      <c r="H40" s="8">
        <v>75000</v>
      </c>
      <c r="I40" s="9">
        <v>2025</v>
      </c>
    </row>
    <row r="41" spans="1:9" x14ac:dyDescent="0.3">
      <c r="A41" t="s">
        <v>2</v>
      </c>
      <c r="B41" t="s">
        <v>98</v>
      </c>
      <c r="C41" t="s">
        <v>99</v>
      </c>
      <c r="D41" t="s">
        <v>5</v>
      </c>
      <c r="E41" t="s">
        <v>6</v>
      </c>
      <c r="F41" t="s">
        <v>4</v>
      </c>
      <c r="G41" s="8">
        <v>174350</v>
      </c>
      <c r="H41" s="8">
        <v>75000</v>
      </c>
      <c r="I41" s="9">
        <v>2025</v>
      </c>
    </row>
    <row r="42" spans="1:9" x14ac:dyDescent="0.3">
      <c r="A42" t="s">
        <v>2</v>
      </c>
      <c r="B42" t="s">
        <v>113</v>
      </c>
      <c r="C42" t="s">
        <v>114</v>
      </c>
      <c r="D42" t="s">
        <v>5</v>
      </c>
      <c r="E42" t="s">
        <v>38</v>
      </c>
      <c r="F42" t="s">
        <v>4</v>
      </c>
      <c r="G42" s="8">
        <v>125000</v>
      </c>
      <c r="H42" s="8">
        <v>62500</v>
      </c>
      <c r="I42" s="9">
        <v>2025</v>
      </c>
    </row>
    <row r="43" spans="1:9" x14ac:dyDescent="0.3">
      <c r="A43" t="s">
        <v>2</v>
      </c>
      <c r="B43" t="s">
        <v>133</v>
      </c>
      <c r="C43" t="s">
        <v>134</v>
      </c>
      <c r="D43" t="s">
        <v>5</v>
      </c>
      <c r="E43" t="s">
        <v>6</v>
      </c>
      <c r="F43" t="s">
        <v>17</v>
      </c>
      <c r="G43" s="8">
        <v>199617</v>
      </c>
      <c r="H43" s="8">
        <v>75000</v>
      </c>
      <c r="I43" s="9">
        <v>2025</v>
      </c>
    </row>
    <row r="44" spans="1:9" x14ac:dyDescent="0.3">
      <c r="A44" t="s">
        <v>2</v>
      </c>
      <c r="B44" t="s">
        <v>139</v>
      </c>
      <c r="C44" t="s">
        <v>41</v>
      </c>
      <c r="D44" t="s">
        <v>5</v>
      </c>
      <c r="E44" t="s">
        <v>20</v>
      </c>
      <c r="F44" t="s">
        <v>17</v>
      </c>
      <c r="G44" s="8">
        <v>256500</v>
      </c>
      <c r="H44" s="8">
        <v>75000</v>
      </c>
      <c r="I44" s="9">
        <v>2025</v>
      </c>
    </row>
    <row r="45" spans="1:9" x14ac:dyDescent="0.3">
      <c r="A45" t="s">
        <v>2</v>
      </c>
      <c r="B45" t="s">
        <v>69</v>
      </c>
      <c r="C45" t="s">
        <v>43</v>
      </c>
      <c r="D45" t="s">
        <v>5</v>
      </c>
      <c r="E45" t="s">
        <v>23</v>
      </c>
      <c r="F45" t="s">
        <v>16</v>
      </c>
      <c r="G45" s="8">
        <v>100000</v>
      </c>
      <c r="H45" s="8">
        <v>50000</v>
      </c>
      <c r="I45" s="9">
        <v>2025</v>
      </c>
    </row>
    <row r="46" spans="1:9" x14ac:dyDescent="0.3">
      <c r="A46" t="s">
        <v>2</v>
      </c>
      <c r="B46" t="s">
        <v>64</v>
      </c>
      <c r="C46" t="s">
        <v>65</v>
      </c>
      <c r="D46" t="s">
        <v>12</v>
      </c>
      <c r="E46" t="s">
        <v>31</v>
      </c>
      <c r="F46" t="s">
        <v>9</v>
      </c>
      <c r="G46" s="8">
        <v>274920</v>
      </c>
      <c r="H46" s="8">
        <v>75000</v>
      </c>
      <c r="I46" s="9">
        <v>2025</v>
      </c>
    </row>
    <row r="47" spans="1:9" x14ac:dyDescent="0.3">
      <c r="A47" t="s">
        <v>2</v>
      </c>
      <c r="B47" t="s">
        <v>78</v>
      </c>
      <c r="C47" t="s">
        <v>79</v>
      </c>
      <c r="D47" t="s">
        <v>5</v>
      </c>
      <c r="E47" t="s">
        <v>40</v>
      </c>
      <c r="F47" t="s">
        <v>9</v>
      </c>
      <c r="G47" s="8">
        <v>274885</v>
      </c>
      <c r="H47" s="8">
        <v>75000</v>
      </c>
      <c r="I47" s="9">
        <v>2025</v>
      </c>
    </row>
    <row r="48" spans="1:9" x14ac:dyDescent="0.3">
      <c r="A48" t="s">
        <v>2</v>
      </c>
      <c r="B48" t="s">
        <v>84</v>
      </c>
      <c r="C48" t="s">
        <v>85</v>
      </c>
      <c r="D48" t="s">
        <v>5</v>
      </c>
      <c r="E48" t="s">
        <v>13</v>
      </c>
      <c r="F48" t="s">
        <v>9</v>
      </c>
      <c r="G48" s="8">
        <v>275000</v>
      </c>
      <c r="H48" s="8">
        <v>75000</v>
      </c>
      <c r="I48" s="9">
        <v>2025</v>
      </c>
    </row>
    <row r="49" spans="1:9" x14ac:dyDescent="0.3">
      <c r="A49" t="s">
        <v>2</v>
      </c>
      <c r="B49" t="s">
        <v>95</v>
      </c>
      <c r="C49" t="s">
        <v>96</v>
      </c>
      <c r="D49" t="s">
        <v>5</v>
      </c>
      <c r="E49" t="s">
        <v>6</v>
      </c>
      <c r="F49" t="s">
        <v>9</v>
      </c>
      <c r="G49" s="8">
        <v>275000</v>
      </c>
      <c r="H49" s="8">
        <v>75000</v>
      </c>
      <c r="I49" s="9">
        <v>2025</v>
      </c>
    </row>
    <row r="50" spans="1:9" x14ac:dyDescent="0.3">
      <c r="A50" t="s">
        <v>2</v>
      </c>
      <c r="B50" t="s">
        <v>101</v>
      </c>
      <c r="C50" t="s">
        <v>102</v>
      </c>
      <c r="D50" t="s">
        <v>5</v>
      </c>
      <c r="E50" t="s">
        <v>103</v>
      </c>
      <c r="F50" t="s">
        <v>9</v>
      </c>
      <c r="G50" s="8">
        <v>305000</v>
      </c>
      <c r="H50" s="8">
        <v>75000</v>
      </c>
      <c r="I50" s="9">
        <v>2025</v>
      </c>
    </row>
    <row r="51" spans="1:9" x14ac:dyDescent="0.3">
      <c r="A51" t="s">
        <v>2</v>
      </c>
      <c r="B51" t="s">
        <v>119</v>
      </c>
      <c r="C51" t="s">
        <v>120</v>
      </c>
      <c r="D51" t="s">
        <v>5</v>
      </c>
      <c r="E51" t="s">
        <v>6</v>
      </c>
      <c r="F51" t="s">
        <v>9</v>
      </c>
      <c r="G51" s="8">
        <v>305000</v>
      </c>
      <c r="H51" s="8">
        <v>75000</v>
      </c>
      <c r="I51" s="9">
        <v>2025</v>
      </c>
    </row>
    <row r="52" spans="1:9" x14ac:dyDescent="0.3">
      <c r="A52" t="s">
        <v>2</v>
      </c>
      <c r="B52" t="s">
        <v>142</v>
      </c>
      <c r="C52" t="s">
        <v>42</v>
      </c>
      <c r="D52" t="s">
        <v>12</v>
      </c>
      <c r="E52" t="s">
        <v>6</v>
      </c>
      <c r="F52" t="s">
        <v>9</v>
      </c>
      <c r="G52" s="8">
        <v>275000</v>
      </c>
      <c r="H52" s="8">
        <v>75000</v>
      </c>
      <c r="I52" s="9">
        <v>2025</v>
      </c>
    </row>
    <row r="53" spans="1:9" x14ac:dyDescent="0.3">
      <c r="A53" t="s">
        <v>2</v>
      </c>
      <c r="B53" t="s">
        <v>87</v>
      </c>
      <c r="C53" t="s">
        <v>88</v>
      </c>
      <c r="D53" t="s">
        <v>12</v>
      </c>
      <c r="E53" t="s">
        <v>89</v>
      </c>
      <c r="F53" t="s">
        <v>15</v>
      </c>
      <c r="G53" s="8">
        <v>139817</v>
      </c>
      <c r="H53" s="8">
        <v>69908.5</v>
      </c>
      <c r="I53" s="9">
        <v>2025</v>
      </c>
    </row>
    <row r="54" spans="1:9" s="6" customFormat="1" x14ac:dyDescent="0.3">
      <c r="A54" s="6" t="s">
        <v>61</v>
      </c>
      <c r="G54" s="7">
        <f>SUM(G3:G53)</f>
        <v>14193942.770000001</v>
      </c>
      <c r="H54" s="7">
        <f>SUM(H3:H53)</f>
        <v>3686533.3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32BDCD57053C4FBE161C23745AE860" ma:contentTypeVersion="21" ma:contentTypeDescription="Create a new document." ma:contentTypeScope="" ma:versionID="2a17cffe30c1a5f4072e511f864d7393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dc283c08-c0d5-43da-b9cb-2416a30c8f2d" targetNamespace="http://schemas.microsoft.com/office/2006/metadata/properties" ma:root="true" ma:fieldsID="bf0d77bf823e7106b26d7f5003e1ad19" ns1:_="" ns2:_="" ns3:_="">
    <xsd:import namespace="http://schemas.microsoft.com/sharepoint/v3"/>
    <xsd:import namespace="42dc7104-cf23-4c8d-80e3-6fad0bfaa29b"/>
    <xsd:import namespace="dc283c08-c0d5-43da-b9cb-2416a30c8f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83c08-c0d5-43da-b9cb-2416a30c8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c283c08-c0d5-43da-b9cb-2416a30c8f2d">
      <Terms xmlns="http://schemas.microsoft.com/office/infopath/2007/PartnerControls"/>
    </lcf76f155ced4ddcb4097134ff3c332f>
    <Date xmlns="dc283c08-c0d5-43da-b9cb-2416a30c8f2d" xsi:nil="true"/>
    <_ip_UnifiedCompliancePolicyProperties xmlns="http://schemas.microsoft.com/sharepoint/v3" xsi:nil="true"/>
    <TaxCatchAll xmlns="42dc7104-cf23-4c8d-80e3-6fad0bfaa29b" xsi:nil="true"/>
  </documentManagement>
</p:properties>
</file>

<file path=customXml/itemProps1.xml><?xml version="1.0" encoding="utf-8"?>
<ds:datastoreItem xmlns:ds="http://schemas.openxmlformats.org/officeDocument/2006/customXml" ds:itemID="{297F9B11-8A40-47AA-8DA5-917C9FD8AB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dc7104-cf23-4c8d-80e3-6fad0bfaa29b"/>
    <ds:schemaRef ds:uri="dc283c08-c0d5-43da-b9cb-2416a30c8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8A0CA-7E4E-45C1-812A-FF300C14A8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53EE1-0DD8-4447-8275-CC32CF4167E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c283c08-c0d5-43da-b9cb-2416a30c8f2d"/>
    <ds:schemaRef ds:uri="42dc7104-cf23-4c8d-80e3-6fad0bfaa2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Hardin, John W</cp:lastModifiedBy>
  <dcterms:created xsi:type="dcterms:W3CDTF">2024-08-27T13:34:14Z</dcterms:created>
  <dcterms:modified xsi:type="dcterms:W3CDTF">2025-09-28T21:01:21Z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0x0101009032BDCD57053C4FBE161C23745AE860</vt:lpwstr>
  </property>
  <property fmtid="{D5CDD505-2E9C-101B-9397-08002B2CF9AE}" pid="3" name="MediaServiceImageTags">
    <vt:lpwstr/>
  </property>
</Properties>
</file>