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P:\ECONOMIC &amp; POLICY ANALYSIS (EPA)\3. Labor Market Analysis\CHIPS project (semiconductor related data)\Final Data Tables to Susan\"/>
    </mc:Choice>
  </mc:AlternateContent>
  <xr:revisionPtr revIDLastSave="0" documentId="13_ncr:1_{1051C090-2607-4A99-8789-6C2EF8D88D9A}" xr6:coauthVersionLast="47" xr6:coauthVersionMax="47" xr10:uidLastSave="{00000000-0000-0000-0000-000000000000}"/>
  <bookViews>
    <workbookView xWindow="-108" yWindow="-108" windowWidth="23256" windowHeight="12576" xr2:uid="{B07B3287-5C90-47FC-9D47-C0253D1AD125}"/>
  </bookViews>
  <sheets>
    <sheet name="Intro Tab" sheetId="1" r:id="rId1"/>
    <sheet name="4-digit data" sheetId="2" state="hidden" r:id="rId2"/>
    <sheet name="6-digit data" sheetId="4" state="hidden" r:id="rId3"/>
    <sheet name="Industry Employment and Wages" sheetId="7" r:id="rId4"/>
  </sheets>
  <definedNames>
    <definedName name="_xlnm._FilterDatabase" localSheetId="1" hidden="1">'4-digit data'!$A$1:$W$45</definedName>
    <definedName name="_xlnm._FilterDatabase" localSheetId="2" hidden="1">'6-digit data'!$A$1:$W$85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1" i="4" l="1"/>
  <c r="Y32" i="4"/>
  <c r="Y33" i="4"/>
  <c r="Y30" i="4"/>
  <c r="X31" i="4"/>
  <c r="X32" i="4"/>
  <c r="X33" i="4"/>
  <c r="X30" i="4"/>
</calcChain>
</file>

<file path=xl/sharedStrings.xml><?xml version="1.0" encoding="utf-8"?>
<sst xmlns="http://schemas.openxmlformats.org/spreadsheetml/2006/main" count="1265" uniqueCount="85">
  <si>
    <t>state</t>
  </si>
  <si>
    <t>geo_code</t>
  </si>
  <si>
    <t>geo_level</t>
  </si>
  <si>
    <t>area</t>
  </si>
  <si>
    <t>area_name</t>
  </si>
  <si>
    <t>census_fips</t>
  </si>
  <si>
    <t>period_year</t>
  </si>
  <si>
    <t>period_type</t>
  </si>
  <si>
    <t>period</t>
  </si>
  <si>
    <t>period_name</t>
  </si>
  <si>
    <t>naics_level</t>
  </si>
  <si>
    <t>naics_level_desc</t>
  </si>
  <si>
    <t>naics_code</t>
  </si>
  <si>
    <t>naics_title</t>
  </si>
  <si>
    <t>ownership</t>
  </si>
  <si>
    <t>ownership_title</t>
  </si>
  <si>
    <t>establishments</t>
  </si>
  <si>
    <t>avg_employment</t>
  </si>
  <si>
    <t>month1_employment</t>
  </si>
  <si>
    <t>month2_employment</t>
  </si>
  <si>
    <t>month3_employment</t>
  </si>
  <si>
    <t>total_wages</t>
  </si>
  <si>
    <t>avg_weekly_wage</t>
  </si>
  <si>
    <t>NC</t>
  </si>
  <si>
    <t>State</t>
  </si>
  <si>
    <t>North Carolina</t>
  </si>
  <si>
    <t>Quarter</t>
  </si>
  <si>
    <t>Qtr 1</t>
  </si>
  <si>
    <t>Industry Group (4 digit)</t>
  </si>
  <si>
    <t>Industrial Machinery Manufacturing</t>
  </si>
  <si>
    <t>Private</t>
  </si>
  <si>
    <t>Qtr 2</t>
  </si>
  <si>
    <t>Qtr 3</t>
  </si>
  <si>
    <t>Qtr 4</t>
  </si>
  <si>
    <t>Other General Purpose Machinery Manufacturing</t>
  </si>
  <si>
    <t>Computer and Peripheral Equipment Manufacturing</t>
  </si>
  <si>
    <t>Semiconductor and Other Electronic Component Manufacturing</t>
  </si>
  <si>
    <t>Navigational, Measuring, Electromedical, and Control Instruments Manufacturing</t>
  </si>
  <si>
    <t>Other Electrical Equipment and Component Manufacturing</t>
  </si>
  <si>
    <t>Household Appliances and Electrical and Electronic Goods Merchant Wholesalers</t>
  </si>
  <si>
    <t>Architectural, Engineering, and Related Services</t>
  </si>
  <si>
    <t>Specialized Design Services</t>
  </si>
  <si>
    <t>Computer Systems Design and Related Services</t>
  </si>
  <si>
    <t>Scientific Research and Development Services</t>
  </si>
  <si>
    <t>Area Name</t>
  </si>
  <si>
    <t>Ownership</t>
  </si>
  <si>
    <t>Industry (6 digit)</t>
  </si>
  <si>
    <t>Semiconductor Machinery Manufacturing</t>
  </si>
  <si>
    <t>NULL</t>
  </si>
  <si>
    <t>All Other Industrial Machinery Manufacturing</t>
  </si>
  <si>
    <t>Other Industrial Machinery Manufacturing</t>
  </si>
  <si>
    <t>Industrial Process Furnace and Oven Manufacturing</t>
  </si>
  <si>
    <t>Electronic Computer Manufacturing</t>
  </si>
  <si>
    <t>Computer Storage Device Manufacturing</t>
  </si>
  <si>
    <t>Computer Terminal and Other Computer Peripheral Equipment Manufacturing</t>
  </si>
  <si>
    <t>Bare Printed Circuit Board Manufacturing</t>
  </si>
  <si>
    <t>Semiconductor and Related Device Manufacturing</t>
  </si>
  <si>
    <t>Capacitor, Resistor, Coil, Transformer, and Other Inductor Manufacturing</t>
  </si>
  <si>
    <t>Electronic Connector Manufacturing</t>
  </si>
  <si>
    <t>Printed Circuit Assembly (Electronic Assembly) Manufacturing</t>
  </si>
  <si>
    <t>Other Electronic Component Manufacturing</t>
  </si>
  <si>
    <t>Instrument Manufacturing for Measuring and Testing Electricity and Electrical Signals</t>
  </si>
  <si>
    <t>Irradiation Apparatus Manufacturing</t>
  </si>
  <si>
    <t>All Other Miscellaneous Electrical Equipment and Component Manufacturing</t>
  </si>
  <si>
    <t>Other Electronic Parts and Equipment Merchant Wholesalers</t>
  </si>
  <si>
    <t>Testing Laboratories and Services</t>
  </si>
  <si>
    <t>Industrial Design Services</t>
  </si>
  <si>
    <t>Computer Systems Design Services</t>
  </si>
  <si>
    <t>Research and Development in Nanotechnology</t>
  </si>
  <si>
    <t>Research and Development in the Physical, Engineering, and Life Sciences (except Nanotechnology and Biotechnology)</t>
  </si>
  <si>
    <t>Industry Title</t>
  </si>
  <si>
    <t>NAICS</t>
  </si>
  <si>
    <t>Annual Wages</t>
  </si>
  <si>
    <t>2021 Q4 - 2023 Q3 Averages</t>
  </si>
  <si>
    <t>North Carolina Semiconductor-Related Industry Data</t>
  </si>
  <si>
    <t>Sources:</t>
  </si>
  <si>
    <t>Date Completed: June 2023</t>
  </si>
  <si>
    <t>MANUFACTURING</t>
  </si>
  <si>
    <t>WHOLESALE TRADE</t>
  </si>
  <si>
    <t>PROFESSIONAL, SCIENTIFIC, AND TECHNICAL SERVICES</t>
  </si>
  <si>
    <t>Quarterly Census of Employment &amp; Wages (QCEW), NC Department of Commerce, LEAD</t>
  </si>
  <si>
    <t>Employment</t>
  </si>
  <si>
    <t>CONSTRUCTION</t>
  </si>
  <si>
    <t>Industrial Building Construction</t>
  </si>
  <si>
    <t>Industry data is derived from the BLS Quarterly Census of Employment &amp; Wages (QCEW) program and provides employment and wage information for semiconductor-related industries.  Employment and wages are presented as annualized averages over the four quarters from 2021 Q4 through 2022 Q3.
Industry data is displayed using the North American Industry Classification System (NAICS), which organizes information into industry groupings based on the digit of the NAICS codes.  The table displays a collection of 4- and 6-digit NAICS sectors selected using a combination of relevance and data availability.  While the 6-digit level data represents the most detailed industries, some are suppressed to protect the confidentiality of employers. In this case, 4-digit level data is used to provide the most relevant data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</si>
</sst>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1"/>
      <color theme="1"/>
      <name val="Calibri"/>
      <family val="2"/>
      <scheme val="minor"/>
    </font>
    <font>
      <b/>
      <sz val="11"/>
      <color theme="1"/>
      <name val="Calibri"/>
      <family val="2"/>
      <scheme val="minor"/>
    </font>
    <font>
      <b/>
      <sz val="18"/>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0" borderId="0" xfId="0" applyFont="1" applyAlignment="1">
      <alignment horizontal="center"/>
    </xf>
    <xf numFmtId="0" fontId="1" fillId="0" borderId="0" xfId="0" applyFont="1"/>
    <xf numFmtId="0" fontId="2" fillId="0" borderId="0" xfId="0" applyFont="1" applyAlignment="1">
      <alignment horizontal="center" vertical="center"/>
    </xf>
    <xf numFmtId="0" fontId="3" fillId="0" borderId="0" xfId="1"/>
    <xf numFmtId="0" fontId="1" fillId="3" borderId="1" xfId="0" applyFont="1" applyFill="1" applyBorder="1"/>
    <xf numFmtId="0" fontId="0" fillId="3" borderId="0" xfId="0" applyFill="1" applyAlignment="1">
      <alignment horizontal="left" vertical="center" wrapText="1"/>
    </xf>
    <xf numFmtId="0" fontId="1" fillId="3" borderId="1" xfId="0" applyFont="1" applyFill="1" applyBorder="1" applyAlignment="1">
      <alignment horizontal="center"/>
    </xf>
    <xf numFmtId="0" fontId="0" fillId="3" borderId="2" xfId="0" applyFill="1" applyBorder="1"/>
    <xf numFmtId="0" fontId="0" fillId="3" borderId="3" xfId="0"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xf numFmtId="0" fontId="1" fillId="3" borderId="7" xfId="0" applyFont="1" applyFill="1" applyBorder="1" applyAlignment="1">
      <alignment horizontal="center"/>
    </xf>
    <xf numFmtId="0" fontId="1" fillId="2" borderId="8" xfId="0" applyFont="1" applyFill="1" applyBorder="1"/>
    <xf numFmtId="0" fontId="1" fillId="2" borderId="0" xfId="0" applyFont="1" applyFill="1" applyBorder="1"/>
    <xf numFmtId="0" fontId="1" fillId="2" borderId="0" xfId="0" applyFont="1" applyFill="1" applyBorder="1" applyAlignment="1">
      <alignment horizontal="right"/>
    </xf>
    <xf numFmtId="0" fontId="1" fillId="2" borderId="9" xfId="0" applyFont="1" applyFill="1" applyBorder="1" applyAlignment="1">
      <alignment horizontal="right"/>
    </xf>
    <xf numFmtId="0" fontId="0" fillId="0" borderId="8" xfId="0" applyBorder="1" applyAlignment="1">
      <alignment horizontal="left"/>
    </xf>
    <xf numFmtId="0" fontId="0" fillId="0" borderId="0" xfId="0" applyBorder="1"/>
    <xf numFmtId="3" fontId="0" fillId="0" borderId="0" xfId="0" applyNumberFormat="1" applyBorder="1" applyAlignment="1">
      <alignment horizontal="right"/>
    </xf>
    <xf numFmtId="164" fontId="0" fillId="0" borderId="9" xfId="0" applyNumberFormat="1" applyBorder="1" applyAlignment="1">
      <alignment horizontal="right"/>
    </xf>
    <xf numFmtId="0" fontId="1" fillId="2" borderId="8" xfId="0" applyFont="1" applyFill="1" applyBorder="1" applyAlignment="1">
      <alignment horizontal="left"/>
    </xf>
    <xf numFmtId="0" fontId="0" fillId="2" borderId="0" xfId="0" applyFill="1" applyBorder="1"/>
    <xf numFmtId="3" fontId="0" fillId="2" borderId="0" xfId="0" applyNumberFormat="1" applyFill="1" applyBorder="1" applyAlignment="1">
      <alignment horizontal="right"/>
    </xf>
    <xf numFmtId="164" fontId="0" fillId="2" borderId="9" xfId="0" applyNumberFormat="1" applyFill="1" applyBorder="1" applyAlignment="1">
      <alignment horizontal="right"/>
    </xf>
    <xf numFmtId="0" fontId="0" fillId="2" borderId="9" xfId="0" applyFill="1" applyBorder="1"/>
    <xf numFmtId="0" fontId="0" fillId="0" borderId="6" xfId="0" applyBorder="1" applyAlignment="1">
      <alignment horizontal="left"/>
    </xf>
    <xf numFmtId="0" fontId="0" fillId="0" borderId="1" xfId="0" applyBorder="1"/>
    <xf numFmtId="3" fontId="0" fillId="0" borderId="1" xfId="0" applyNumberFormat="1" applyBorder="1" applyAlignment="1">
      <alignment horizontal="right"/>
    </xf>
    <xf numFmtId="164" fontId="0" fillId="0" borderId="7" xfId="0" applyNumberFormat="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1196340</xdr:colOff>
      <xdr:row>10</xdr:row>
      <xdr:rowOff>60960</xdr:rowOff>
    </xdr:from>
    <xdr:to>
      <xdr:col>0</xdr:col>
      <xdr:colOff>5474969</xdr:colOff>
      <xdr:row>18</xdr:row>
      <xdr:rowOff>3901</xdr:rowOff>
    </xdr:to>
    <xdr:pic>
      <xdr:nvPicPr>
        <xdr:cNvPr id="2" name="Picture 1">
          <a:extLst>
            <a:ext uri="{FF2B5EF4-FFF2-40B4-BE49-F238E27FC236}">
              <a16:creationId xmlns:a16="http://schemas.microsoft.com/office/drawing/2014/main" id="{B5819C90-77CC-4920-A563-199B48F04099}"/>
            </a:ext>
          </a:extLst>
        </xdr:cNvPr>
        <xdr:cNvPicPr>
          <a:picLocks noChangeAspect="1"/>
        </xdr:cNvPicPr>
      </xdr:nvPicPr>
      <xdr:blipFill rotWithShape="1">
        <a:blip xmlns:r="http://schemas.openxmlformats.org/officeDocument/2006/relationships" r:embed="rId1"/>
        <a:srcRect r="717"/>
        <a:stretch/>
      </xdr:blipFill>
      <xdr:spPr>
        <a:xfrm>
          <a:off x="1196340" y="3284220"/>
          <a:ext cx="4267199" cy="14059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dev.d4.nccommerce.com/QCEWSelec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6D445-D2E8-4FC9-AF50-673693105558}">
  <sheetPr codeName="Sheet1"/>
  <dimension ref="A1:A8"/>
  <sheetViews>
    <sheetView tabSelected="1" workbookViewId="0">
      <selection activeCell="A3" sqref="A3"/>
    </sheetView>
  </sheetViews>
  <sheetFormatPr defaultRowHeight="15" x14ac:dyDescent="0.25"/>
  <cols>
    <col min="1" max="1" width="100" customWidth="1"/>
  </cols>
  <sheetData>
    <row r="1" spans="1:1" ht="23.25" x14ac:dyDescent="0.25">
      <c r="A1" s="3" t="s">
        <v>74</v>
      </c>
    </row>
    <row r="2" spans="1:1" x14ac:dyDescent="0.25">
      <c r="A2" s="1"/>
    </row>
    <row r="3" spans="1:1" ht="135" x14ac:dyDescent="0.25">
      <c r="A3" s="6" t="s">
        <v>84</v>
      </c>
    </row>
    <row r="5" spans="1:1" x14ac:dyDescent="0.25">
      <c r="A5" s="2" t="s">
        <v>75</v>
      </c>
    </row>
    <row r="6" spans="1:1" x14ac:dyDescent="0.25">
      <c r="A6" s="4" t="s">
        <v>80</v>
      </c>
    </row>
    <row r="8" spans="1:1" x14ac:dyDescent="0.25">
      <c r="A8" s="2" t="s">
        <v>76</v>
      </c>
    </row>
  </sheetData>
  <hyperlinks>
    <hyperlink ref="A6" r:id="rId1" xr:uid="{F05D91DE-7089-4872-A199-84C02C69BBA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B4A1-4871-4B6D-BB94-A3F27D0FAA30}">
  <sheetPr codeName="Sheet2"/>
  <dimension ref="A1:W45"/>
  <sheetViews>
    <sheetView topLeftCell="B1" workbookViewId="0">
      <selection activeCell="F29" sqref="F29"/>
    </sheetView>
  </sheetViews>
  <sheetFormatPr defaultRowHeight="15" x14ac:dyDescent="0.25"/>
  <sheetData>
    <row r="1" spans="1:2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row>
    <row r="2" spans="1:23" x14ac:dyDescent="0.25">
      <c r="A2" t="s">
        <v>23</v>
      </c>
      <c r="B2">
        <v>1</v>
      </c>
      <c r="C2" t="s">
        <v>24</v>
      </c>
      <c r="D2">
        <v>37</v>
      </c>
      <c r="E2" t="s">
        <v>25</v>
      </c>
      <c r="F2">
        <v>37</v>
      </c>
      <c r="G2">
        <v>2021</v>
      </c>
      <c r="H2" t="s">
        <v>26</v>
      </c>
      <c r="I2">
        <v>4</v>
      </c>
      <c r="J2" t="s">
        <v>33</v>
      </c>
      <c r="K2">
        <v>4</v>
      </c>
      <c r="L2" t="s">
        <v>28</v>
      </c>
      <c r="M2">
        <v>3332</v>
      </c>
      <c r="N2" t="s">
        <v>29</v>
      </c>
      <c r="O2">
        <v>50</v>
      </c>
      <c r="P2" t="s">
        <v>30</v>
      </c>
      <c r="Q2">
        <v>148</v>
      </c>
      <c r="R2">
        <v>4137</v>
      </c>
      <c r="S2">
        <v>4121</v>
      </c>
      <c r="T2">
        <v>4134</v>
      </c>
      <c r="U2">
        <v>4156</v>
      </c>
      <c r="V2">
        <v>71568442</v>
      </c>
      <c r="W2">
        <v>1331</v>
      </c>
    </row>
    <row r="3" spans="1:23" x14ac:dyDescent="0.25">
      <c r="A3" t="s">
        <v>23</v>
      </c>
      <c r="B3">
        <v>1</v>
      </c>
      <c r="C3" t="s">
        <v>24</v>
      </c>
      <c r="D3">
        <v>37</v>
      </c>
      <c r="E3" t="s">
        <v>25</v>
      </c>
      <c r="F3">
        <v>37</v>
      </c>
      <c r="G3">
        <v>2022</v>
      </c>
      <c r="H3" t="s">
        <v>26</v>
      </c>
      <c r="I3">
        <v>1</v>
      </c>
      <c r="J3" t="s">
        <v>27</v>
      </c>
      <c r="K3">
        <v>4</v>
      </c>
      <c r="L3" t="s">
        <v>28</v>
      </c>
      <c r="M3">
        <v>3332</v>
      </c>
      <c r="N3" t="s">
        <v>29</v>
      </c>
      <c r="O3">
        <v>50</v>
      </c>
      <c r="P3" t="s">
        <v>30</v>
      </c>
      <c r="Q3">
        <v>135</v>
      </c>
      <c r="R3">
        <v>3705</v>
      </c>
      <c r="S3">
        <v>3683</v>
      </c>
      <c r="T3">
        <v>3697</v>
      </c>
      <c r="U3">
        <v>3735</v>
      </c>
      <c r="V3">
        <v>60623356</v>
      </c>
      <c r="W3">
        <v>1259</v>
      </c>
    </row>
    <row r="4" spans="1:23" x14ac:dyDescent="0.25">
      <c r="A4" t="s">
        <v>23</v>
      </c>
      <c r="B4">
        <v>1</v>
      </c>
      <c r="C4" t="s">
        <v>24</v>
      </c>
      <c r="D4">
        <v>37</v>
      </c>
      <c r="E4" t="s">
        <v>25</v>
      </c>
      <c r="F4">
        <v>37</v>
      </c>
      <c r="G4">
        <v>2022</v>
      </c>
      <c r="H4" t="s">
        <v>26</v>
      </c>
      <c r="I4">
        <v>2</v>
      </c>
      <c r="J4" t="s">
        <v>31</v>
      </c>
      <c r="K4">
        <v>4</v>
      </c>
      <c r="L4" t="s">
        <v>28</v>
      </c>
      <c r="M4">
        <v>3332</v>
      </c>
      <c r="N4" t="s">
        <v>29</v>
      </c>
      <c r="O4">
        <v>50</v>
      </c>
      <c r="P4" t="s">
        <v>30</v>
      </c>
      <c r="Q4">
        <v>137</v>
      </c>
      <c r="R4">
        <v>3728</v>
      </c>
      <c r="S4">
        <v>3720</v>
      </c>
      <c r="T4">
        <v>3746</v>
      </c>
      <c r="U4">
        <v>3718</v>
      </c>
      <c r="V4">
        <v>60346072</v>
      </c>
      <c r="W4">
        <v>1245</v>
      </c>
    </row>
    <row r="5" spans="1:23" x14ac:dyDescent="0.25">
      <c r="A5" t="s">
        <v>23</v>
      </c>
      <c r="B5">
        <v>1</v>
      </c>
      <c r="C5" t="s">
        <v>24</v>
      </c>
      <c r="D5">
        <v>37</v>
      </c>
      <c r="E5" t="s">
        <v>25</v>
      </c>
      <c r="F5">
        <v>37</v>
      </c>
      <c r="G5">
        <v>2022</v>
      </c>
      <c r="H5" t="s">
        <v>26</v>
      </c>
      <c r="I5">
        <v>3</v>
      </c>
      <c r="J5" t="s">
        <v>32</v>
      </c>
      <c r="K5">
        <v>4</v>
      </c>
      <c r="L5" t="s">
        <v>28</v>
      </c>
      <c r="M5">
        <v>3332</v>
      </c>
      <c r="N5" t="s">
        <v>29</v>
      </c>
      <c r="O5">
        <v>50</v>
      </c>
      <c r="P5" t="s">
        <v>30</v>
      </c>
      <c r="Q5">
        <v>137</v>
      </c>
      <c r="R5">
        <v>3722</v>
      </c>
      <c r="S5">
        <v>3749</v>
      </c>
      <c r="T5">
        <v>3704</v>
      </c>
      <c r="U5">
        <v>3714</v>
      </c>
      <c r="V5">
        <v>64535296</v>
      </c>
      <c r="W5">
        <v>1334</v>
      </c>
    </row>
    <row r="6" spans="1:23" x14ac:dyDescent="0.25">
      <c r="A6" t="s">
        <v>23</v>
      </c>
      <c r="B6">
        <v>1</v>
      </c>
      <c r="C6" t="s">
        <v>24</v>
      </c>
      <c r="D6">
        <v>37</v>
      </c>
      <c r="E6" t="s">
        <v>25</v>
      </c>
      <c r="F6">
        <v>37</v>
      </c>
      <c r="G6">
        <v>2021</v>
      </c>
      <c r="H6" t="s">
        <v>26</v>
      </c>
      <c r="I6">
        <v>4</v>
      </c>
      <c r="J6" t="s">
        <v>33</v>
      </c>
      <c r="K6">
        <v>4</v>
      </c>
      <c r="L6" t="s">
        <v>28</v>
      </c>
      <c r="M6">
        <v>3339</v>
      </c>
      <c r="N6" t="s">
        <v>34</v>
      </c>
      <c r="O6">
        <v>50</v>
      </c>
      <c r="P6" t="s">
        <v>30</v>
      </c>
      <c r="Q6">
        <v>164</v>
      </c>
      <c r="R6">
        <v>8441</v>
      </c>
      <c r="S6">
        <v>8353</v>
      </c>
      <c r="T6">
        <v>8444</v>
      </c>
      <c r="U6">
        <v>8527</v>
      </c>
      <c r="V6">
        <v>160579430</v>
      </c>
      <c r="W6">
        <v>1463</v>
      </c>
    </row>
    <row r="7" spans="1:23" x14ac:dyDescent="0.25">
      <c r="A7" t="s">
        <v>23</v>
      </c>
      <c r="B7">
        <v>1</v>
      </c>
      <c r="C7" t="s">
        <v>24</v>
      </c>
      <c r="D7">
        <v>37</v>
      </c>
      <c r="E7" t="s">
        <v>25</v>
      </c>
      <c r="F7">
        <v>37</v>
      </c>
      <c r="G7">
        <v>2022</v>
      </c>
      <c r="H7" t="s">
        <v>26</v>
      </c>
      <c r="I7">
        <v>1</v>
      </c>
      <c r="J7" t="s">
        <v>27</v>
      </c>
      <c r="K7">
        <v>4</v>
      </c>
      <c r="L7" t="s">
        <v>28</v>
      </c>
      <c r="M7">
        <v>3339</v>
      </c>
      <c r="N7" t="s">
        <v>34</v>
      </c>
      <c r="O7">
        <v>50</v>
      </c>
      <c r="P7" t="s">
        <v>30</v>
      </c>
      <c r="Q7">
        <v>158</v>
      </c>
      <c r="R7">
        <v>8227</v>
      </c>
      <c r="S7">
        <v>8206</v>
      </c>
      <c r="T7">
        <v>8262</v>
      </c>
      <c r="U7">
        <v>8213</v>
      </c>
      <c r="V7">
        <v>167236835</v>
      </c>
      <c r="W7">
        <v>1564</v>
      </c>
    </row>
    <row r="8" spans="1:23" x14ac:dyDescent="0.25">
      <c r="A8" t="s">
        <v>23</v>
      </c>
      <c r="B8">
        <v>1</v>
      </c>
      <c r="C8" t="s">
        <v>24</v>
      </c>
      <c r="D8">
        <v>37</v>
      </c>
      <c r="E8" t="s">
        <v>25</v>
      </c>
      <c r="F8">
        <v>37</v>
      </c>
      <c r="G8">
        <v>2022</v>
      </c>
      <c r="H8" t="s">
        <v>26</v>
      </c>
      <c r="I8">
        <v>2</v>
      </c>
      <c r="J8" t="s">
        <v>31</v>
      </c>
      <c r="K8">
        <v>4</v>
      </c>
      <c r="L8" t="s">
        <v>28</v>
      </c>
      <c r="M8">
        <v>3339</v>
      </c>
      <c r="N8" t="s">
        <v>34</v>
      </c>
      <c r="O8">
        <v>50</v>
      </c>
      <c r="P8" t="s">
        <v>30</v>
      </c>
      <c r="Q8">
        <v>158</v>
      </c>
      <c r="R8">
        <v>8318</v>
      </c>
      <c r="S8">
        <v>8280</v>
      </c>
      <c r="T8">
        <v>8312</v>
      </c>
      <c r="U8">
        <v>8362</v>
      </c>
      <c r="V8">
        <v>147640761</v>
      </c>
      <c r="W8">
        <v>1365</v>
      </c>
    </row>
    <row r="9" spans="1:23" x14ac:dyDescent="0.25">
      <c r="A9" t="s">
        <v>23</v>
      </c>
      <c r="B9">
        <v>1</v>
      </c>
      <c r="C9" t="s">
        <v>24</v>
      </c>
      <c r="D9">
        <v>37</v>
      </c>
      <c r="E9" t="s">
        <v>25</v>
      </c>
      <c r="F9">
        <v>37</v>
      </c>
      <c r="G9">
        <v>2022</v>
      </c>
      <c r="H9" t="s">
        <v>26</v>
      </c>
      <c r="I9">
        <v>3</v>
      </c>
      <c r="J9" t="s">
        <v>32</v>
      </c>
      <c r="K9">
        <v>4</v>
      </c>
      <c r="L9" t="s">
        <v>28</v>
      </c>
      <c r="M9">
        <v>3339</v>
      </c>
      <c r="N9" t="s">
        <v>34</v>
      </c>
      <c r="O9">
        <v>50</v>
      </c>
      <c r="P9" t="s">
        <v>30</v>
      </c>
      <c r="Q9">
        <v>169</v>
      </c>
      <c r="R9">
        <v>8349</v>
      </c>
      <c r="S9">
        <v>8342</v>
      </c>
      <c r="T9">
        <v>8364</v>
      </c>
      <c r="U9">
        <v>8341</v>
      </c>
      <c r="V9">
        <v>165609839</v>
      </c>
      <c r="W9">
        <v>1526</v>
      </c>
    </row>
    <row r="10" spans="1:23" x14ac:dyDescent="0.25">
      <c r="A10" t="s">
        <v>23</v>
      </c>
      <c r="B10">
        <v>1</v>
      </c>
      <c r="C10" t="s">
        <v>24</v>
      </c>
      <c r="D10">
        <v>37</v>
      </c>
      <c r="E10" t="s">
        <v>25</v>
      </c>
      <c r="F10">
        <v>37</v>
      </c>
      <c r="G10">
        <v>2021</v>
      </c>
      <c r="H10" t="s">
        <v>26</v>
      </c>
      <c r="I10">
        <v>4</v>
      </c>
      <c r="J10" t="s">
        <v>33</v>
      </c>
      <c r="K10">
        <v>4</v>
      </c>
      <c r="L10" t="s">
        <v>28</v>
      </c>
      <c r="M10">
        <v>3341</v>
      </c>
      <c r="N10" t="s">
        <v>35</v>
      </c>
      <c r="O10">
        <v>50</v>
      </c>
      <c r="P10" t="s">
        <v>30</v>
      </c>
      <c r="Q10">
        <v>41</v>
      </c>
      <c r="R10">
        <v>9533</v>
      </c>
      <c r="S10">
        <v>9498</v>
      </c>
      <c r="T10">
        <v>9530</v>
      </c>
      <c r="U10">
        <v>9572</v>
      </c>
      <c r="V10">
        <v>372544535</v>
      </c>
      <c r="W10">
        <v>3006</v>
      </c>
    </row>
    <row r="11" spans="1:23" x14ac:dyDescent="0.25">
      <c r="A11" t="s">
        <v>23</v>
      </c>
      <c r="B11">
        <v>1</v>
      </c>
      <c r="C11" t="s">
        <v>24</v>
      </c>
      <c r="D11">
        <v>37</v>
      </c>
      <c r="E11" t="s">
        <v>25</v>
      </c>
      <c r="F11">
        <v>37</v>
      </c>
      <c r="G11">
        <v>2022</v>
      </c>
      <c r="H11" t="s">
        <v>26</v>
      </c>
      <c r="I11">
        <v>1</v>
      </c>
      <c r="J11" t="s">
        <v>27</v>
      </c>
      <c r="K11">
        <v>4</v>
      </c>
      <c r="L11" t="s">
        <v>28</v>
      </c>
      <c r="M11">
        <v>3341</v>
      </c>
      <c r="N11" t="s">
        <v>35</v>
      </c>
      <c r="O11">
        <v>50</v>
      </c>
      <c r="P11" t="s">
        <v>30</v>
      </c>
      <c r="Q11">
        <v>43</v>
      </c>
      <c r="R11">
        <v>9581</v>
      </c>
      <c r="S11">
        <v>9551</v>
      </c>
      <c r="T11">
        <v>9590</v>
      </c>
      <c r="U11">
        <v>9603</v>
      </c>
      <c r="V11">
        <v>421347765</v>
      </c>
      <c r="W11">
        <v>3383</v>
      </c>
    </row>
    <row r="12" spans="1:23" x14ac:dyDescent="0.25">
      <c r="A12" t="s">
        <v>23</v>
      </c>
      <c r="B12">
        <v>1</v>
      </c>
      <c r="C12" t="s">
        <v>24</v>
      </c>
      <c r="D12">
        <v>37</v>
      </c>
      <c r="E12" t="s">
        <v>25</v>
      </c>
      <c r="F12">
        <v>37</v>
      </c>
      <c r="G12">
        <v>2022</v>
      </c>
      <c r="H12" t="s">
        <v>26</v>
      </c>
      <c r="I12">
        <v>2</v>
      </c>
      <c r="J12" t="s">
        <v>31</v>
      </c>
      <c r="K12">
        <v>4</v>
      </c>
      <c r="L12" t="s">
        <v>28</v>
      </c>
      <c r="M12">
        <v>3341</v>
      </c>
      <c r="N12" t="s">
        <v>35</v>
      </c>
      <c r="O12">
        <v>50</v>
      </c>
      <c r="P12" t="s">
        <v>30</v>
      </c>
      <c r="Q12">
        <v>43</v>
      </c>
      <c r="R12">
        <v>9714</v>
      </c>
      <c r="S12">
        <v>9597</v>
      </c>
      <c r="T12">
        <v>9609</v>
      </c>
      <c r="U12">
        <v>9935</v>
      </c>
      <c r="V12">
        <v>529292697</v>
      </c>
      <c r="W12">
        <v>4191</v>
      </c>
    </row>
    <row r="13" spans="1:23" x14ac:dyDescent="0.25">
      <c r="A13" t="s">
        <v>23</v>
      </c>
      <c r="B13">
        <v>1</v>
      </c>
      <c r="C13" t="s">
        <v>24</v>
      </c>
      <c r="D13">
        <v>37</v>
      </c>
      <c r="E13" t="s">
        <v>25</v>
      </c>
      <c r="F13">
        <v>37</v>
      </c>
      <c r="G13">
        <v>2022</v>
      </c>
      <c r="H13" t="s">
        <v>26</v>
      </c>
      <c r="I13">
        <v>3</v>
      </c>
      <c r="J13" t="s">
        <v>32</v>
      </c>
      <c r="K13">
        <v>4</v>
      </c>
      <c r="L13" t="s">
        <v>28</v>
      </c>
      <c r="M13">
        <v>3341</v>
      </c>
      <c r="N13" t="s">
        <v>35</v>
      </c>
      <c r="O13">
        <v>50</v>
      </c>
      <c r="P13" t="s">
        <v>30</v>
      </c>
      <c r="Q13">
        <v>45</v>
      </c>
      <c r="R13">
        <v>9843</v>
      </c>
      <c r="S13">
        <v>9897</v>
      </c>
      <c r="T13">
        <v>9903</v>
      </c>
      <c r="U13">
        <v>9730</v>
      </c>
      <c r="V13">
        <v>382279151</v>
      </c>
      <c r="W13">
        <v>2987</v>
      </c>
    </row>
    <row r="14" spans="1:23" x14ac:dyDescent="0.25">
      <c r="A14" t="s">
        <v>23</v>
      </c>
      <c r="B14">
        <v>1</v>
      </c>
      <c r="C14" t="s">
        <v>24</v>
      </c>
      <c r="D14">
        <v>37</v>
      </c>
      <c r="E14" t="s">
        <v>25</v>
      </c>
      <c r="F14">
        <v>37</v>
      </c>
      <c r="G14">
        <v>2021</v>
      </c>
      <c r="H14" t="s">
        <v>26</v>
      </c>
      <c r="I14">
        <v>4</v>
      </c>
      <c r="J14" t="s">
        <v>33</v>
      </c>
      <c r="K14">
        <v>4</v>
      </c>
      <c r="L14" t="s">
        <v>28</v>
      </c>
      <c r="M14">
        <v>3344</v>
      </c>
      <c r="N14" t="s">
        <v>36</v>
      </c>
      <c r="O14">
        <v>50</v>
      </c>
      <c r="P14" t="s">
        <v>30</v>
      </c>
      <c r="Q14">
        <v>108</v>
      </c>
      <c r="R14">
        <v>7461</v>
      </c>
      <c r="S14">
        <v>7450</v>
      </c>
      <c r="T14">
        <v>7457</v>
      </c>
      <c r="U14">
        <v>7476</v>
      </c>
      <c r="V14">
        <v>217728931</v>
      </c>
      <c r="W14">
        <v>2245</v>
      </c>
    </row>
    <row r="15" spans="1:23" x14ac:dyDescent="0.25">
      <c r="A15" t="s">
        <v>23</v>
      </c>
      <c r="B15">
        <v>1</v>
      </c>
      <c r="C15" t="s">
        <v>24</v>
      </c>
      <c r="D15">
        <v>37</v>
      </c>
      <c r="E15" t="s">
        <v>25</v>
      </c>
      <c r="F15">
        <v>37</v>
      </c>
      <c r="G15">
        <v>2022</v>
      </c>
      <c r="H15" t="s">
        <v>26</v>
      </c>
      <c r="I15">
        <v>1</v>
      </c>
      <c r="J15" t="s">
        <v>27</v>
      </c>
      <c r="K15">
        <v>4</v>
      </c>
      <c r="L15" t="s">
        <v>28</v>
      </c>
      <c r="M15">
        <v>3344</v>
      </c>
      <c r="N15" t="s">
        <v>36</v>
      </c>
      <c r="O15">
        <v>50</v>
      </c>
      <c r="P15" t="s">
        <v>30</v>
      </c>
      <c r="Q15">
        <v>110</v>
      </c>
      <c r="R15">
        <v>7446</v>
      </c>
      <c r="S15">
        <v>7423</v>
      </c>
      <c r="T15">
        <v>7468</v>
      </c>
      <c r="U15">
        <v>7446</v>
      </c>
      <c r="V15">
        <v>173398911</v>
      </c>
      <c r="W15">
        <v>1791</v>
      </c>
    </row>
    <row r="16" spans="1:23" x14ac:dyDescent="0.25">
      <c r="A16" t="s">
        <v>23</v>
      </c>
      <c r="B16">
        <v>1</v>
      </c>
      <c r="C16" t="s">
        <v>24</v>
      </c>
      <c r="D16">
        <v>37</v>
      </c>
      <c r="E16" t="s">
        <v>25</v>
      </c>
      <c r="F16">
        <v>37</v>
      </c>
      <c r="G16">
        <v>2022</v>
      </c>
      <c r="H16" t="s">
        <v>26</v>
      </c>
      <c r="I16">
        <v>2</v>
      </c>
      <c r="J16" t="s">
        <v>31</v>
      </c>
      <c r="K16">
        <v>4</v>
      </c>
      <c r="L16" t="s">
        <v>28</v>
      </c>
      <c r="M16">
        <v>3344</v>
      </c>
      <c r="N16" t="s">
        <v>36</v>
      </c>
      <c r="O16">
        <v>50</v>
      </c>
      <c r="P16" t="s">
        <v>30</v>
      </c>
      <c r="Q16">
        <v>110</v>
      </c>
      <c r="R16">
        <v>7499</v>
      </c>
      <c r="S16">
        <v>7439</v>
      </c>
      <c r="T16">
        <v>7523</v>
      </c>
      <c r="U16">
        <v>7536</v>
      </c>
      <c r="V16">
        <v>223113077</v>
      </c>
      <c r="W16">
        <v>2289</v>
      </c>
    </row>
    <row r="17" spans="1:23" x14ac:dyDescent="0.25">
      <c r="A17" t="s">
        <v>23</v>
      </c>
      <c r="B17">
        <v>1</v>
      </c>
      <c r="C17" t="s">
        <v>24</v>
      </c>
      <c r="D17">
        <v>37</v>
      </c>
      <c r="E17" t="s">
        <v>25</v>
      </c>
      <c r="F17">
        <v>37</v>
      </c>
      <c r="G17">
        <v>2022</v>
      </c>
      <c r="H17" t="s">
        <v>26</v>
      </c>
      <c r="I17">
        <v>3</v>
      </c>
      <c r="J17" t="s">
        <v>32</v>
      </c>
      <c r="K17">
        <v>4</v>
      </c>
      <c r="L17" t="s">
        <v>28</v>
      </c>
      <c r="M17">
        <v>3344</v>
      </c>
      <c r="N17" t="s">
        <v>36</v>
      </c>
      <c r="O17">
        <v>50</v>
      </c>
      <c r="P17" t="s">
        <v>30</v>
      </c>
      <c r="Q17">
        <v>119</v>
      </c>
      <c r="R17">
        <v>7609</v>
      </c>
      <c r="S17">
        <v>7623</v>
      </c>
      <c r="T17">
        <v>7600</v>
      </c>
      <c r="U17">
        <v>7604</v>
      </c>
      <c r="V17">
        <v>268189324</v>
      </c>
      <c r="W17">
        <v>2711</v>
      </c>
    </row>
    <row r="18" spans="1:23" x14ac:dyDescent="0.25">
      <c r="A18" t="s">
        <v>23</v>
      </c>
      <c r="B18">
        <v>1</v>
      </c>
      <c r="C18" t="s">
        <v>24</v>
      </c>
      <c r="D18">
        <v>37</v>
      </c>
      <c r="E18" t="s">
        <v>25</v>
      </c>
      <c r="F18">
        <v>37</v>
      </c>
      <c r="G18">
        <v>2021</v>
      </c>
      <c r="H18" t="s">
        <v>26</v>
      </c>
      <c r="I18">
        <v>4</v>
      </c>
      <c r="J18" t="s">
        <v>33</v>
      </c>
      <c r="K18">
        <v>4</v>
      </c>
      <c r="L18" t="s">
        <v>28</v>
      </c>
      <c r="M18">
        <v>3345</v>
      </c>
      <c r="N18" t="s">
        <v>37</v>
      </c>
      <c r="O18">
        <v>50</v>
      </c>
      <c r="P18" t="s">
        <v>30</v>
      </c>
      <c r="Q18">
        <v>176</v>
      </c>
      <c r="R18">
        <v>12495</v>
      </c>
      <c r="S18">
        <v>12417</v>
      </c>
      <c r="T18">
        <v>12417</v>
      </c>
      <c r="U18">
        <v>12651</v>
      </c>
      <c r="V18">
        <v>440864046</v>
      </c>
      <c r="W18">
        <v>2714</v>
      </c>
    </row>
    <row r="19" spans="1:23" x14ac:dyDescent="0.25">
      <c r="A19" t="s">
        <v>23</v>
      </c>
      <c r="B19">
        <v>1</v>
      </c>
      <c r="C19" t="s">
        <v>24</v>
      </c>
      <c r="D19">
        <v>37</v>
      </c>
      <c r="E19" t="s">
        <v>25</v>
      </c>
      <c r="F19">
        <v>37</v>
      </c>
      <c r="G19">
        <v>2022</v>
      </c>
      <c r="H19" t="s">
        <v>26</v>
      </c>
      <c r="I19">
        <v>1</v>
      </c>
      <c r="J19" t="s">
        <v>27</v>
      </c>
      <c r="K19">
        <v>4</v>
      </c>
      <c r="L19" t="s">
        <v>28</v>
      </c>
      <c r="M19">
        <v>3345</v>
      </c>
      <c r="N19" t="s">
        <v>37</v>
      </c>
      <c r="O19">
        <v>50</v>
      </c>
      <c r="P19" t="s">
        <v>30</v>
      </c>
      <c r="Q19">
        <v>182</v>
      </c>
      <c r="R19">
        <v>7952</v>
      </c>
      <c r="S19">
        <v>7867</v>
      </c>
      <c r="T19">
        <v>7953</v>
      </c>
      <c r="U19">
        <v>8036</v>
      </c>
      <c r="V19">
        <v>171590855</v>
      </c>
      <c r="W19">
        <v>1660</v>
      </c>
    </row>
    <row r="20" spans="1:23" x14ac:dyDescent="0.25">
      <c r="A20" t="s">
        <v>23</v>
      </c>
      <c r="B20">
        <v>1</v>
      </c>
      <c r="C20" t="s">
        <v>24</v>
      </c>
      <c r="D20">
        <v>37</v>
      </c>
      <c r="E20" t="s">
        <v>25</v>
      </c>
      <c r="F20">
        <v>37</v>
      </c>
      <c r="G20">
        <v>2022</v>
      </c>
      <c r="H20" t="s">
        <v>26</v>
      </c>
      <c r="I20">
        <v>2</v>
      </c>
      <c r="J20" t="s">
        <v>31</v>
      </c>
      <c r="K20">
        <v>4</v>
      </c>
      <c r="L20" t="s">
        <v>28</v>
      </c>
      <c r="M20">
        <v>3345</v>
      </c>
      <c r="N20" t="s">
        <v>37</v>
      </c>
      <c r="O20">
        <v>50</v>
      </c>
      <c r="P20" t="s">
        <v>30</v>
      </c>
      <c r="Q20">
        <v>190</v>
      </c>
      <c r="R20">
        <v>8100</v>
      </c>
      <c r="S20">
        <v>8037</v>
      </c>
      <c r="T20">
        <v>8078</v>
      </c>
      <c r="U20">
        <v>8184</v>
      </c>
      <c r="V20">
        <v>166158497</v>
      </c>
      <c r="W20">
        <v>1578</v>
      </c>
    </row>
    <row r="21" spans="1:23" x14ac:dyDescent="0.25">
      <c r="A21" t="s">
        <v>23</v>
      </c>
      <c r="B21">
        <v>1</v>
      </c>
      <c r="C21" t="s">
        <v>24</v>
      </c>
      <c r="D21">
        <v>37</v>
      </c>
      <c r="E21" t="s">
        <v>25</v>
      </c>
      <c r="F21">
        <v>37</v>
      </c>
      <c r="G21">
        <v>2022</v>
      </c>
      <c r="H21" t="s">
        <v>26</v>
      </c>
      <c r="I21">
        <v>3</v>
      </c>
      <c r="J21" t="s">
        <v>32</v>
      </c>
      <c r="K21">
        <v>4</v>
      </c>
      <c r="L21" t="s">
        <v>28</v>
      </c>
      <c r="M21">
        <v>3345</v>
      </c>
      <c r="N21" t="s">
        <v>37</v>
      </c>
      <c r="O21">
        <v>50</v>
      </c>
      <c r="P21" t="s">
        <v>30</v>
      </c>
      <c r="Q21">
        <v>194</v>
      </c>
      <c r="R21">
        <v>8283</v>
      </c>
      <c r="S21">
        <v>8248</v>
      </c>
      <c r="T21">
        <v>8298</v>
      </c>
      <c r="U21">
        <v>8304</v>
      </c>
      <c r="V21">
        <v>184823864</v>
      </c>
      <c r="W21">
        <v>1716</v>
      </c>
    </row>
    <row r="22" spans="1:23" x14ac:dyDescent="0.25">
      <c r="A22" t="s">
        <v>23</v>
      </c>
      <c r="B22">
        <v>1</v>
      </c>
      <c r="C22" t="s">
        <v>24</v>
      </c>
      <c r="D22">
        <v>37</v>
      </c>
      <c r="E22" t="s">
        <v>25</v>
      </c>
      <c r="F22">
        <v>37</v>
      </c>
      <c r="G22">
        <v>2021</v>
      </c>
      <c r="H22" t="s">
        <v>26</v>
      </c>
      <c r="I22">
        <v>4</v>
      </c>
      <c r="J22" t="s">
        <v>33</v>
      </c>
      <c r="K22">
        <v>4</v>
      </c>
      <c r="L22" t="s">
        <v>28</v>
      </c>
      <c r="M22">
        <v>3359</v>
      </c>
      <c r="N22" t="s">
        <v>38</v>
      </c>
      <c r="O22">
        <v>50</v>
      </c>
      <c r="P22" t="s">
        <v>30</v>
      </c>
      <c r="Q22">
        <v>106</v>
      </c>
      <c r="R22">
        <v>10201</v>
      </c>
      <c r="S22">
        <v>10119</v>
      </c>
      <c r="T22">
        <v>10267</v>
      </c>
      <c r="U22">
        <v>10217</v>
      </c>
      <c r="V22">
        <v>179063140</v>
      </c>
      <c r="W22">
        <v>1350</v>
      </c>
    </row>
    <row r="23" spans="1:23" x14ac:dyDescent="0.25">
      <c r="A23" t="s">
        <v>23</v>
      </c>
      <c r="B23">
        <v>1</v>
      </c>
      <c r="C23" t="s">
        <v>24</v>
      </c>
      <c r="D23">
        <v>37</v>
      </c>
      <c r="E23" t="s">
        <v>25</v>
      </c>
      <c r="F23">
        <v>37</v>
      </c>
      <c r="G23">
        <v>2022</v>
      </c>
      <c r="H23" t="s">
        <v>26</v>
      </c>
      <c r="I23">
        <v>1</v>
      </c>
      <c r="J23" t="s">
        <v>27</v>
      </c>
      <c r="K23">
        <v>4</v>
      </c>
      <c r="L23" t="s">
        <v>28</v>
      </c>
      <c r="M23">
        <v>3359</v>
      </c>
      <c r="N23" t="s">
        <v>38</v>
      </c>
      <c r="O23">
        <v>50</v>
      </c>
      <c r="P23" t="s">
        <v>30</v>
      </c>
      <c r="Q23">
        <v>108</v>
      </c>
      <c r="R23">
        <v>10123</v>
      </c>
      <c r="S23">
        <v>10036</v>
      </c>
      <c r="T23">
        <v>10112</v>
      </c>
      <c r="U23">
        <v>10220</v>
      </c>
      <c r="V23">
        <v>184364917</v>
      </c>
      <c r="W23">
        <v>1401</v>
      </c>
    </row>
    <row r="24" spans="1:23" x14ac:dyDescent="0.25">
      <c r="A24" t="s">
        <v>23</v>
      </c>
      <c r="B24">
        <v>1</v>
      </c>
      <c r="C24" t="s">
        <v>24</v>
      </c>
      <c r="D24">
        <v>37</v>
      </c>
      <c r="E24" t="s">
        <v>25</v>
      </c>
      <c r="F24">
        <v>37</v>
      </c>
      <c r="G24">
        <v>2022</v>
      </c>
      <c r="H24" t="s">
        <v>26</v>
      </c>
      <c r="I24">
        <v>2</v>
      </c>
      <c r="J24" t="s">
        <v>31</v>
      </c>
      <c r="K24">
        <v>4</v>
      </c>
      <c r="L24" t="s">
        <v>28</v>
      </c>
      <c r="M24">
        <v>3359</v>
      </c>
      <c r="N24" t="s">
        <v>38</v>
      </c>
      <c r="O24">
        <v>50</v>
      </c>
      <c r="P24" t="s">
        <v>30</v>
      </c>
      <c r="Q24">
        <v>116</v>
      </c>
      <c r="R24">
        <v>10470</v>
      </c>
      <c r="S24">
        <v>10437</v>
      </c>
      <c r="T24">
        <v>10462</v>
      </c>
      <c r="U24">
        <v>10512</v>
      </c>
      <c r="V24">
        <v>177247712</v>
      </c>
      <c r="W24">
        <v>1302</v>
      </c>
    </row>
    <row r="25" spans="1:23" x14ac:dyDescent="0.25">
      <c r="A25" t="s">
        <v>23</v>
      </c>
      <c r="B25">
        <v>1</v>
      </c>
      <c r="C25" t="s">
        <v>24</v>
      </c>
      <c r="D25">
        <v>37</v>
      </c>
      <c r="E25" t="s">
        <v>25</v>
      </c>
      <c r="F25">
        <v>37</v>
      </c>
      <c r="G25">
        <v>2022</v>
      </c>
      <c r="H25" t="s">
        <v>26</v>
      </c>
      <c r="I25">
        <v>3</v>
      </c>
      <c r="J25" t="s">
        <v>32</v>
      </c>
      <c r="K25">
        <v>4</v>
      </c>
      <c r="L25" t="s">
        <v>28</v>
      </c>
      <c r="M25">
        <v>3359</v>
      </c>
      <c r="N25" t="s">
        <v>38</v>
      </c>
      <c r="O25">
        <v>50</v>
      </c>
      <c r="P25" t="s">
        <v>30</v>
      </c>
      <c r="Q25">
        <v>117</v>
      </c>
      <c r="R25">
        <v>10447</v>
      </c>
      <c r="S25">
        <v>10404</v>
      </c>
      <c r="T25">
        <v>10406</v>
      </c>
      <c r="U25">
        <v>10530</v>
      </c>
      <c r="V25">
        <v>187552957</v>
      </c>
      <c r="W25">
        <v>1381</v>
      </c>
    </row>
    <row r="26" spans="1:23" x14ac:dyDescent="0.25">
      <c r="A26" t="s">
        <v>23</v>
      </c>
      <c r="B26">
        <v>1</v>
      </c>
      <c r="C26" t="s">
        <v>24</v>
      </c>
      <c r="D26">
        <v>37</v>
      </c>
      <c r="E26" t="s">
        <v>25</v>
      </c>
      <c r="F26">
        <v>37</v>
      </c>
      <c r="G26">
        <v>2021</v>
      </c>
      <c r="H26" t="s">
        <v>26</v>
      </c>
      <c r="I26">
        <v>4</v>
      </c>
      <c r="J26" t="s">
        <v>33</v>
      </c>
      <c r="K26">
        <v>4</v>
      </c>
      <c r="L26" t="s">
        <v>28</v>
      </c>
      <c r="M26">
        <v>4236</v>
      </c>
      <c r="N26" t="s">
        <v>39</v>
      </c>
      <c r="O26">
        <v>50</v>
      </c>
      <c r="P26" t="s">
        <v>30</v>
      </c>
      <c r="Q26">
        <v>1407</v>
      </c>
      <c r="R26">
        <v>9580</v>
      </c>
      <c r="S26">
        <v>9471</v>
      </c>
      <c r="T26">
        <v>9597</v>
      </c>
      <c r="U26">
        <v>9672</v>
      </c>
      <c r="V26">
        <v>248341200</v>
      </c>
      <c r="W26">
        <v>1994</v>
      </c>
    </row>
    <row r="27" spans="1:23" x14ac:dyDescent="0.25">
      <c r="A27" t="s">
        <v>23</v>
      </c>
      <c r="B27">
        <v>1</v>
      </c>
      <c r="C27" t="s">
        <v>24</v>
      </c>
      <c r="D27">
        <v>37</v>
      </c>
      <c r="E27" t="s">
        <v>25</v>
      </c>
      <c r="F27">
        <v>37</v>
      </c>
      <c r="G27">
        <v>2022</v>
      </c>
      <c r="H27" t="s">
        <v>26</v>
      </c>
      <c r="I27">
        <v>1</v>
      </c>
      <c r="J27" t="s">
        <v>27</v>
      </c>
      <c r="K27">
        <v>4</v>
      </c>
      <c r="L27" t="s">
        <v>28</v>
      </c>
      <c r="M27">
        <v>4236</v>
      </c>
      <c r="N27" t="s">
        <v>39</v>
      </c>
      <c r="O27">
        <v>50</v>
      </c>
      <c r="P27" t="s">
        <v>30</v>
      </c>
      <c r="Q27">
        <v>1457</v>
      </c>
      <c r="R27">
        <v>9818</v>
      </c>
      <c r="S27">
        <v>9782</v>
      </c>
      <c r="T27">
        <v>9801</v>
      </c>
      <c r="U27">
        <v>9870</v>
      </c>
      <c r="V27">
        <v>261826702</v>
      </c>
      <c r="W27">
        <v>2051</v>
      </c>
    </row>
    <row r="28" spans="1:23" x14ac:dyDescent="0.25">
      <c r="A28" t="s">
        <v>23</v>
      </c>
      <c r="B28">
        <v>1</v>
      </c>
      <c r="C28" t="s">
        <v>24</v>
      </c>
      <c r="D28">
        <v>37</v>
      </c>
      <c r="E28" t="s">
        <v>25</v>
      </c>
      <c r="F28">
        <v>37</v>
      </c>
      <c r="G28">
        <v>2022</v>
      </c>
      <c r="H28" t="s">
        <v>26</v>
      </c>
      <c r="I28">
        <v>2</v>
      </c>
      <c r="J28" t="s">
        <v>31</v>
      </c>
      <c r="K28">
        <v>4</v>
      </c>
      <c r="L28" t="s">
        <v>28</v>
      </c>
      <c r="M28">
        <v>4236</v>
      </c>
      <c r="N28" t="s">
        <v>39</v>
      </c>
      <c r="O28">
        <v>50</v>
      </c>
      <c r="P28" t="s">
        <v>30</v>
      </c>
      <c r="Q28">
        <v>1492</v>
      </c>
      <c r="R28">
        <v>9989</v>
      </c>
      <c r="S28">
        <v>9906</v>
      </c>
      <c r="T28">
        <v>9998</v>
      </c>
      <c r="U28">
        <v>10063</v>
      </c>
      <c r="V28">
        <v>263717580</v>
      </c>
      <c r="W28">
        <v>2031</v>
      </c>
    </row>
    <row r="29" spans="1:23" x14ac:dyDescent="0.25">
      <c r="A29" t="s">
        <v>23</v>
      </c>
      <c r="B29">
        <v>1</v>
      </c>
      <c r="C29" t="s">
        <v>24</v>
      </c>
      <c r="D29">
        <v>37</v>
      </c>
      <c r="E29" t="s">
        <v>25</v>
      </c>
      <c r="F29">
        <v>37</v>
      </c>
      <c r="G29">
        <v>2022</v>
      </c>
      <c r="H29" t="s">
        <v>26</v>
      </c>
      <c r="I29">
        <v>3</v>
      </c>
      <c r="J29" t="s">
        <v>32</v>
      </c>
      <c r="K29">
        <v>4</v>
      </c>
      <c r="L29" t="s">
        <v>28</v>
      </c>
      <c r="M29">
        <v>4236</v>
      </c>
      <c r="N29" t="s">
        <v>39</v>
      </c>
      <c r="O29">
        <v>50</v>
      </c>
      <c r="P29" t="s">
        <v>30</v>
      </c>
      <c r="Q29">
        <v>1511</v>
      </c>
      <c r="R29">
        <v>10321</v>
      </c>
      <c r="S29">
        <v>10321</v>
      </c>
      <c r="T29">
        <v>10268</v>
      </c>
      <c r="U29">
        <v>10375</v>
      </c>
      <c r="V29">
        <v>264332866</v>
      </c>
      <c r="W29">
        <v>1970</v>
      </c>
    </row>
    <row r="30" spans="1:23" x14ac:dyDescent="0.25">
      <c r="A30" t="s">
        <v>23</v>
      </c>
      <c r="B30">
        <v>1</v>
      </c>
      <c r="C30" t="s">
        <v>24</v>
      </c>
      <c r="D30">
        <v>37</v>
      </c>
      <c r="E30" t="s">
        <v>25</v>
      </c>
      <c r="F30">
        <v>37</v>
      </c>
      <c r="G30">
        <v>2021</v>
      </c>
      <c r="H30" t="s">
        <v>26</v>
      </c>
      <c r="I30">
        <v>4</v>
      </c>
      <c r="J30" t="s">
        <v>33</v>
      </c>
      <c r="K30">
        <v>4</v>
      </c>
      <c r="L30" t="s">
        <v>28</v>
      </c>
      <c r="M30">
        <v>5413</v>
      </c>
      <c r="N30" t="s">
        <v>40</v>
      </c>
      <c r="O30">
        <v>50</v>
      </c>
      <c r="P30" t="s">
        <v>30</v>
      </c>
      <c r="Q30">
        <v>5246</v>
      </c>
      <c r="R30">
        <v>43638</v>
      </c>
      <c r="S30">
        <v>43400</v>
      </c>
      <c r="T30">
        <v>43720</v>
      </c>
      <c r="U30">
        <v>43794</v>
      </c>
      <c r="V30">
        <v>1100810691</v>
      </c>
      <c r="W30">
        <v>1940</v>
      </c>
    </row>
    <row r="31" spans="1:23" x14ac:dyDescent="0.25">
      <c r="A31" t="s">
        <v>23</v>
      </c>
      <c r="B31">
        <v>1</v>
      </c>
      <c r="C31" t="s">
        <v>24</v>
      </c>
      <c r="D31">
        <v>37</v>
      </c>
      <c r="E31" t="s">
        <v>25</v>
      </c>
      <c r="F31">
        <v>37</v>
      </c>
      <c r="G31">
        <v>2022</v>
      </c>
      <c r="H31" t="s">
        <v>26</v>
      </c>
      <c r="I31">
        <v>1</v>
      </c>
      <c r="J31" t="s">
        <v>27</v>
      </c>
      <c r="K31">
        <v>4</v>
      </c>
      <c r="L31" t="s">
        <v>28</v>
      </c>
      <c r="M31">
        <v>5413</v>
      </c>
      <c r="N31" t="s">
        <v>40</v>
      </c>
      <c r="O31">
        <v>50</v>
      </c>
      <c r="P31" t="s">
        <v>30</v>
      </c>
      <c r="Q31">
        <v>5432</v>
      </c>
      <c r="R31">
        <v>43881</v>
      </c>
      <c r="S31">
        <v>43609</v>
      </c>
      <c r="T31">
        <v>43971</v>
      </c>
      <c r="U31">
        <v>44064</v>
      </c>
      <c r="V31">
        <v>917827672</v>
      </c>
      <c r="W31">
        <v>1609</v>
      </c>
    </row>
    <row r="32" spans="1:23" x14ac:dyDescent="0.25">
      <c r="A32" t="s">
        <v>23</v>
      </c>
      <c r="B32">
        <v>1</v>
      </c>
      <c r="C32" t="s">
        <v>24</v>
      </c>
      <c r="D32">
        <v>37</v>
      </c>
      <c r="E32" t="s">
        <v>25</v>
      </c>
      <c r="F32">
        <v>37</v>
      </c>
      <c r="G32">
        <v>2022</v>
      </c>
      <c r="H32" t="s">
        <v>26</v>
      </c>
      <c r="I32">
        <v>2</v>
      </c>
      <c r="J32" t="s">
        <v>31</v>
      </c>
      <c r="K32">
        <v>4</v>
      </c>
      <c r="L32" t="s">
        <v>28</v>
      </c>
      <c r="M32">
        <v>5413</v>
      </c>
      <c r="N32" t="s">
        <v>40</v>
      </c>
      <c r="O32">
        <v>50</v>
      </c>
      <c r="P32" t="s">
        <v>30</v>
      </c>
      <c r="Q32">
        <v>5568</v>
      </c>
      <c r="R32">
        <v>45709</v>
      </c>
      <c r="S32">
        <v>45122</v>
      </c>
      <c r="T32">
        <v>45586</v>
      </c>
      <c r="U32">
        <v>46419</v>
      </c>
      <c r="V32">
        <v>979823339</v>
      </c>
      <c r="W32">
        <v>1649</v>
      </c>
    </row>
    <row r="33" spans="1:23" x14ac:dyDescent="0.25">
      <c r="A33" t="s">
        <v>23</v>
      </c>
      <c r="B33">
        <v>1</v>
      </c>
      <c r="C33" t="s">
        <v>24</v>
      </c>
      <c r="D33">
        <v>37</v>
      </c>
      <c r="E33" t="s">
        <v>25</v>
      </c>
      <c r="F33">
        <v>37</v>
      </c>
      <c r="G33">
        <v>2022</v>
      </c>
      <c r="H33" t="s">
        <v>26</v>
      </c>
      <c r="I33">
        <v>3</v>
      </c>
      <c r="J33" t="s">
        <v>32</v>
      </c>
      <c r="K33">
        <v>4</v>
      </c>
      <c r="L33" t="s">
        <v>28</v>
      </c>
      <c r="M33">
        <v>5413</v>
      </c>
      <c r="N33" t="s">
        <v>40</v>
      </c>
      <c r="O33">
        <v>50</v>
      </c>
      <c r="P33" t="s">
        <v>30</v>
      </c>
      <c r="Q33">
        <v>5699</v>
      </c>
      <c r="R33">
        <v>47185</v>
      </c>
      <c r="S33">
        <v>47267</v>
      </c>
      <c r="T33">
        <v>47409</v>
      </c>
      <c r="U33">
        <v>46880</v>
      </c>
      <c r="V33">
        <v>1064759123</v>
      </c>
      <c r="W33">
        <v>1736</v>
      </c>
    </row>
    <row r="34" spans="1:23" x14ac:dyDescent="0.25">
      <c r="A34" t="s">
        <v>23</v>
      </c>
      <c r="B34">
        <v>1</v>
      </c>
      <c r="C34" t="s">
        <v>24</v>
      </c>
      <c r="D34">
        <v>37</v>
      </c>
      <c r="E34" t="s">
        <v>25</v>
      </c>
      <c r="F34">
        <v>37</v>
      </c>
      <c r="G34">
        <v>2021</v>
      </c>
      <c r="H34" t="s">
        <v>26</v>
      </c>
      <c r="I34">
        <v>4</v>
      </c>
      <c r="J34" t="s">
        <v>33</v>
      </c>
      <c r="K34">
        <v>4</v>
      </c>
      <c r="L34" t="s">
        <v>28</v>
      </c>
      <c r="M34">
        <v>5414</v>
      </c>
      <c r="N34" t="s">
        <v>41</v>
      </c>
      <c r="O34">
        <v>50</v>
      </c>
      <c r="P34" t="s">
        <v>30</v>
      </c>
      <c r="Q34">
        <v>1445</v>
      </c>
      <c r="R34">
        <v>4137</v>
      </c>
      <c r="S34">
        <v>4101</v>
      </c>
      <c r="T34">
        <v>4134</v>
      </c>
      <c r="U34">
        <v>4175</v>
      </c>
      <c r="V34">
        <v>114571990</v>
      </c>
      <c r="W34">
        <v>2131</v>
      </c>
    </row>
    <row r="35" spans="1:23" x14ac:dyDescent="0.25">
      <c r="A35" t="s">
        <v>23</v>
      </c>
      <c r="B35">
        <v>1</v>
      </c>
      <c r="C35" t="s">
        <v>24</v>
      </c>
      <c r="D35">
        <v>37</v>
      </c>
      <c r="E35" t="s">
        <v>25</v>
      </c>
      <c r="F35">
        <v>37</v>
      </c>
      <c r="G35">
        <v>2022</v>
      </c>
      <c r="H35" t="s">
        <v>26</v>
      </c>
      <c r="I35">
        <v>1</v>
      </c>
      <c r="J35" t="s">
        <v>27</v>
      </c>
      <c r="K35">
        <v>4</v>
      </c>
      <c r="L35" t="s">
        <v>28</v>
      </c>
      <c r="M35">
        <v>5414</v>
      </c>
      <c r="N35" t="s">
        <v>41</v>
      </c>
      <c r="O35">
        <v>50</v>
      </c>
      <c r="P35" t="s">
        <v>30</v>
      </c>
      <c r="Q35">
        <v>1532</v>
      </c>
      <c r="R35">
        <v>4182</v>
      </c>
      <c r="S35">
        <v>4126</v>
      </c>
      <c r="T35">
        <v>4184</v>
      </c>
      <c r="U35">
        <v>4235</v>
      </c>
      <c r="V35">
        <v>98779118</v>
      </c>
      <c r="W35">
        <v>1817</v>
      </c>
    </row>
    <row r="36" spans="1:23" x14ac:dyDescent="0.25">
      <c r="A36" t="s">
        <v>23</v>
      </c>
      <c r="B36">
        <v>1</v>
      </c>
      <c r="C36" t="s">
        <v>24</v>
      </c>
      <c r="D36">
        <v>37</v>
      </c>
      <c r="E36" t="s">
        <v>25</v>
      </c>
      <c r="F36">
        <v>37</v>
      </c>
      <c r="G36">
        <v>2022</v>
      </c>
      <c r="H36" t="s">
        <v>26</v>
      </c>
      <c r="I36">
        <v>2</v>
      </c>
      <c r="J36" t="s">
        <v>31</v>
      </c>
      <c r="K36">
        <v>4</v>
      </c>
      <c r="L36" t="s">
        <v>28</v>
      </c>
      <c r="M36">
        <v>5414</v>
      </c>
      <c r="N36" t="s">
        <v>41</v>
      </c>
      <c r="O36">
        <v>50</v>
      </c>
      <c r="P36" t="s">
        <v>30</v>
      </c>
      <c r="Q36">
        <v>1573</v>
      </c>
      <c r="R36">
        <v>4301</v>
      </c>
      <c r="S36">
        <v>4238</v>
      </c>
      <c r="T36">
        <v>4311</v>
      </c>
      <c r="U36">
        <v>4353</v>
      </c>
      <c r="V36">
        <v>94433872</v>
      </c>
      <c r="W36">
        <v>1689</v>
      </c>
    </row>
    <row r="37" spans="1:23" x14ac:dyDescent="0.25">
      <c r="A37" t="s">
        <v>23</v>
      </c>
      <c r="B37">
        <v>1</v>
      </c>
      <c r="C37" t="s">
        <v>24</v>
      </c>
      <c r="D37">
        <v>37</v>
      </c>
      <c r="E37" t="s">
        <v>25</v>
      </c>
      <c r="F37">
        <v>37</v>
      </c>
      <c r="G37">
        <v>2022</v>
      </c>
      <c r="H37" t="s">
        <v>26</v>
      </c>
      <c r="I37">
        <v>3</v>
      </c>
      <c r="J37" t="s">
        <v>32</v>
      </c>
      <c r="K37">
        <v>4</v>
      </c>
      <c r="L37" t="s">
        <v>28</v>
      </c>
      <c r="M37">
        <v>5414</v>
      </c>
      <c r="N37" t="s">
        <v>41</v>
      </c>
      <c r="O37">
        <v>50</v>
      </c>
      <c r="P37" t="s">
        <v>30</v>
      </c>
      <c r="Q37">
        <v>1607</v>
      </c>
      <c r="R37">
        <v>4530</v>
      </c>
      <c r="S37">
        <v>4542</v>
      </c>
      <c r="T37">
        <v>4572</v>
      </c>
      <c r="U37">
        <v>4475</v>
      </c>
      <c r="V37">
        <v>105704805</v>
      </c>
      <c r="W37">
        <v>1795</v>
      </c>
    </row>
    <row r="38" spans="1:23" x14ac:dyDescent="0.25">
      <c r="A38" t="s">
        <v>23</v>
      </c>
      <c r="B38">
        <v>1</v>
      </c>
      <c r="C38" t="s">
        <v>24</v>
      </c>
      <c r="D38">
        <v>37</v>
      </c>
      <c r="E38" t="s">
        <v>25</v>
      </c>
      <c r="F38">
        <v>37</v>
      </c>
      <c r="G38">
        <v>2021</v>
      </c>
      <c r="H38" t="s">
        <v>26</v>
      </c>
      <c r="I38">
        <v>4</v>
      </c>
      <c r="J38" t="s">
        <v>33</v>
      </c>
      <c r="K38">
        <v>4</v>
      </c>
      <c r="L38" t="s">
        <v>28</v>
      </c>
      <c r="M38">
        <v>5415</v>
      </c>
      <c r="N38" t="s">
        <v>42</v>
      </c>
      <c r="O38">
        <v>50</v>
      </c>
      <c r="P38" t="s">
        <v>30</v>
      </c>
      <c r="Q38">
        <v>12093</v>
      </c>
      <c r="R38">
        <v>68747</v>
      </c>
      <c r="S38">
        <v>68342</v>
      </c>
      <c r="T38">
        <v>69038</v>
      </c>
      <c r="U38">
        <v>68862</v>
      </c>
      <c r="V38">
        <v>2468215884</v>
      </c>
      <c r="W38">
        <v>2762</v>
      </c>
    </row>
    <row r="39" spans="1:23" x14ac:dyDescent="0.25">
      <c r="A39" t="s">
        <v>23</v>
      </c>
      <c r="B39">
        <v>1</v>
      </c>
      <c r="C39" t="s">
        <v>24</v>
      </c>
      <c r="D39">
        <v>37</v>
      </c>
      <c r="E39" t="s">
        <v>25</v>
      </c>
      <c r="F39">
        <v>37</v>
      </c>
      <c r="G39">
        <v>2022</v>
      </c>
      <c r="H39" t="s">
        <v>26</v>
      </c>
      <c r="I39">
        <v>1</v>
      </c>
      <c r="J39" t="s">
        <v>27</v>
      </c>
      <c r="K39">
        <v>4</v>
      </c>
      <c r="L39" t="s">
        <v>28</v>
      </c>
      <c r="M39">
        <v>5415</v>
      </c>
      <c r="N39" t="s">
        <v>42</v>
      </c>
      <c r="O39">
        <v>50</v>
      </c>
      <c r="P39" t="s">
        <v>30</v>
      </c>
      <c r="Q39">
        <v>12885</v>
      </c>
      <c r="R39">
        <v>70738</v>
      </c>
      <c r="S39">
        <v>70576</v>
      </c>
      <c r="T39">
        <v>71122</v>
      </c>
      <c r="U39">
        <v>70516</v>
      </c>
      <c r="V39">
        <v>2200078988</v>
      </c>
      <c r="W39">
        <v>2392</v>
      </c>
    </row>
    <row r="40" spans="1:23" x14ac:dyDescent="0.25">
      <c r="A40" t="s">
        <v>23</v>
      </c>
      <c r="B40">
        <v>1</v>
      </c>
      <c r="C40" t="s">
        <v>24</v>
      </c>
      <c r="D40">
        <v>37</v>
      </c>
      <c r="E40" t="s">
        <v>25</v>
      </c>
      <c r="F40">
        <v>37</v>
      </c>
      <c r="G40">
        <v>2022</v>
      </c>
      <c r="H40" t="s">
        <v>26</v>
      </c>
      <c r="I40">
        <v>2</v>
      </c>
      <c r="J40" t="s">
        <v>31</v>
      </c>
      <c r="K40">
        <v>4</v>
      </c>
      <c r="L40" t="s">
        <v>28</v>
      </c>
      <c r="M40">
        <v>5415</v>
      </c>
      <c r="N40" t="s">
        <v>42</v>
      </c>
      <c r="O40">
        <v>50</v>
      </c>
      <c r="P40" t="s">
        <v>30</v>
      </c>
      <c r="Q40">
        <v>13383</v>
      </c>
      <c r="R40">
        <v>71709</v>
      </c>
      <c r="S40">
        <v>72349</v>
      </c>
      <c r="T40">
        <v>72135</v>
      </c>
      <c r="U40">
        <v>70642</v>
      </c>
      <c r="V40">
        <v>2265342706</v>
      </c>
      <c r="W40">
        <v>2430</v>
      </c>
    </row>
    <row r="41" spans="1:23" x14ac:dyDescent="0.25">
      <c r="A41" t="s">
        <v>23</v>
      </c>
      <c r="B41">
        <v>1</v>
      </c>
      <c r="C41" t="s">
        <v>24</v>
      </c>
      <c r="D41">
        <v>37</v>
      </c>
      <c r="E41" t="s">
        <v>25</v>
      </c>
      <c r="F41">
        <v>37</v>
      </c>
      <c r="G41">
        <v>2022</v>
      </c>
      <c r="H41" t="s">
        <v>26</v>
      </c>
      <c r="I41">
        <v>3</v>
      </c>
      <c r="J41" t="s">
        <v>32</v>
      </c>
      <c r="K41">
        <v>4</v>
      </c>
      <c r="L41" t="s">
        <v>28</v>
      </c>
      <c r="M41">
        <v>5415</v>
      </c>
      <c r="N41" t="s">
        <v>42</v>
      </c>
      <c r="O41">
        <v>50</v>
      </c>
      <c r="P41" t="s">
        <v>30</v>
      </c>
      <c r="Q41">
        <v>13764</v>
      </c>
      <c r="R41">
        <v>72847</v>
      </c>
      <c r="S41">
        <v>73014</v>
      </c>
      <c r="T41">
        <v>73300</v>
      </c>
      <c r="U41">
        <v>72227</v>
      </c>
      <c r="V41">
        <v>2220640022</v>
      </c>
      <c r="W41">
        <v>2345</v>
      </c>
    </row>
    <row r="42" spans="1:23" x14ac:dyDescent="0.25">
      <c r="A42" t="s">
        <v>23</v>
      </c>
      <c r="B42">
        <v>1</v>
      </c>
      <c r="C42" t="s">
        <v>24</v>
      </c>
      <c r="D42">
        <v>37</v>
      </c>
      <c r="E42" t="s">
        <v>25</v>
      </c>
      <c r="F42">
        <v>37</v>
      </c>
      <c r="G42">
        <v>2021</v>
      </c>
      <c r="H42" t="s">
        <v>26</v>
      </c>
      <c r="I42">
        <v>4</v>
      </c>
      <c r="J42" t="s">
        <v>33</v>
      </c>
      <c r="K42">
        <v>4</v>
      </c>
      <c r="L42" t="s">
        <v>28</v>
      </c>
      <c r="M42">
        <v>5417</v>
      </c>
      <c r="N42" t="s">
        <v>43</v>
      </c>
      <c r="O42">
        <v>50</v>
      </c>
      <c r="P42" t="s">
        <v>30</v>
      </c>
      <c r="Q42">
        <v>1906</v>
      </c>
      <c r="R42">
        <v>31422</v>
      </c>
      <c r="S42">
        <v>31113</v>
      </c>
      <c r="T42">
        <v>31404</v>
      </c>
      <c r="U42">
        <v>31750</v>
      </c>
      <c r="V42">
        <v>1227955327</v>
      </c>
      <c r="W42">
        <v>3006</v>
      </c>
    </row>
    <row r="43" spans="1:23" x14ac:dyDescent="0.25">
      <c r="A43" t="s">
        <v>23</v>
      </c>
      <c r="B43">
        <v>1</v>
      </c>
      <c r="C43" t="s">
        <v>24</v>
      </c>
      <c r="D43">
        <v>37</v>
      </c>
      <c r="E43" t="s">
        <v>25</v>
      </c>
      <c r="F43">
        <v>37</v>
      </c>
      <c r="G43">
        <v>2022</v>
      </c>
      <c r="H43" t="s">
        <v>26</v>
      </c>
      <c r="I43">
        <v>1</v>
      </c>
      <c r="J43" t="s">
        <v>27</v>
      </c>
      <c r="K43">
        <v>4</v>
      </c>
      <c r="L43" t="s">
        <v>28</v>
      </c>
      <c r="M43">
        <v>5417</v>
      </c>
      <c r="N43" t="s">
        <v>43</v>
      </c>
      <c r="O43">
        <v>50</v>
      </c>
      <c r="P43" t="s">
        <v>30</v>
      </c>
      <c r="Q43">
        <v>2045</v>
      </c>
      <c r="R43">
        <v>32775</v>
      </c>
      <c r="S43">
        <v>32495</v>
      </c>
      <c r="T43">
        <v>32787</v>
      </c>
      <c r="U43">
        <v>33042</v>
      </c>
      <c r="V43">
        <v>1327691938</v>
      </c>
      <c r="W43">
        <v>3116</v>
      </c>
    </row>
    <row r="44" spans="1:23" x14ac:dyDescent="0.25">
      <c r="A44" t="s">
        <v>23</v>
      </c>
      <c r="B44">
        <v>1</v>
      </c>
      <c r="C44" t="s">
        <v>24</v>
      </c>
      <c r="D44">
        <v>37</v>
      </c>
      <c r="E44" t="s">
        <v>25</v>
      </c>
      <c r="F44">
        <v>37</v>
      </c>
      <c r="G44">
        <v>2022</v>
      </c>
      <c r="H44" t="s">
        <v>26</v>
      </c>
      <c r="I44">
        <v>2</v>
      </c>
      <c r="J44" t="s">
        <v>31</v>
      </c>
      <c r="K44">
        <v>4</v>
      </c>
      <c r="L44" t="s">
        <v>28</v>
      </c>
      <c r="M44">
        <v>5417</v>
      </c>
      <c r="N44" t="s">
        <v>43</v>
      </c>
      <c r="O44">
        <v>50</v>
      </c>
      <c r="P44" t="s">
        <v>30</v>
      </c>
      <c r="Q44">
        <v>2170</v>
      </c>
      <c r="R44">
        <v>34365</v>
      </c>
      <c r="S44">
        <v>34085</v>
      </c>
      <c r="T44">
        <v>34393</v>
      </c>
      <c r="U44">
        <v>34616</v>
      </c>
      <c r="V44">
        <v>1074534953</v>
      </c>
      <c r="W44">
        <v>2405</v>
      </c>
    </row>
    <row r="45" spans="1:23" x14ac:dyDescent="0.25">
      <c r="A45" t="s">
        <v>23</v>
      </c>
      <c r="B45">
        <v>1</v>
      </c>
      <c r="C45" t="s">
        <v>24</v>
      </c>
      <c r="D45">
        <v>37</v>
      </c>
      <c r="E45" t="s">
        <v>25</v>
      </c>
      <c r="F45">
        <v>37</v>
      </c>
      <c r="G45">
        <v>2022</v>
      </c>
      <c r="H45" t="s">
        <v>26</v>
      </c>
      <c r="I45">
        <v>3</v>
      </c>
      <c r="J45" t="s">
        <v>32</v>
      </c>
      <c r="K45">
        <v>4</v>
      </c>
      <c r="L45" t="s">
        <v>28</v>
      </c>
      <c r="M45">
        <v>5417</v>
      </c>
      <c r="N45" t="s">
        <v>43</v>
      </c>
      <c r="O45">
        <v>50</v>
      </c>
      <c r="P45" t="s">
        <v>30</v>
      </c>
      <c r="Q45">
        <v>2242</v>
      </c>
      <c r="R45">
        <v>35585</v>
      </c>
      <c r="S45">
        <v>35530</v>
      </c>
      <c r="T45">
        <v>35643</v>
      </c>
      <c r="U45">
        <v>35582</v>
      </c>
      <c r="V45">
        <v>1121982465</v>
      </c>
      <c r="W45">
        <v>2425</v>
      </c>
    </row>
  </sheetData>
  <autoFilter ref="A1:W45" xr:uid="{2C97B4A1-4871-4B6D-BB94-A3F27D0FAA3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08774-B297-42E4-AC66-A35CD21E0A85}">
  <sheetPr codeName="Sheet3"/>
  <dimension ref="A1:Y85"/>
  <sheetViews>
    <sheetView topLeftCell="D13" workbookViewId="0">
      <selection activeCell="F29" sqref="F29"/>
    </sheetView>
  </sheetViews>
  <sheetFormatPr defaultRowHeight="15" x14ac:dyDescent="0.25"/>
  <sheetData>
    <row r="1" spans="1:2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row>
    <row r="2" spans="1:23" x14ac:dyDescent="0.25">
      <c r="A2" t="s">
        <v>23</v>
      </c>
      <c r="B2">
        <v>1</v>
      </c>
      <c r="C2" t="s">
        <v>24</v>
      </c>
      <c r="D2">
        <v>37</v>
      </c>
      <c r="E2" t="s">
        <v>25</v>
      </c>
      <c r="F2">
        <v>37</v>
      </c>
      <c r="G2">
        <v>2021</v>
      </c>
      <c r="H2" t="s">
        <v>26</v>
      </c>
      <c r="I2">
        <v>4</v>
      </c>
      <c r="J2" t="s">
        <v>33</v>
      </c>
      <c r="K2">
        <v>6</v>
      </c>
      <c r="L2" t="s">
        <v>46</v>
      </c>
      <c r="M2">
        <v>333242</v>
      </c>
      <c r="N2" t="s">
        <v>47</v>
      </c>
      <c r="O2">
        <v>50</v>
      </c>
      <c r="P2" t="s">
        <v>30</v>
      </c>
      <c r="Q2" t="s">
        <v>48</v>
      </c>
      <c r="R2" t="s">
        <v>48</v>
      </c>
      <c r="S2" t="s">
        <v>48</v>
      </c>
      <c r="T2" t="s">
        <v>48</v>
      </c>
      <c r="U2" t="s">
        <v>48</v>
      </c>
      <c r="V2" t="s">
        <v>48</v>
      </c>
      <c r="W2" t="s">
        <v>48</v>
      </c>
    </row>
    <row r="3" spans="1:23" x14ac:dyDescent="0.25">
      <c r="A3" t="s">
        <v>23</v>
      </c>
      <c r="B3">
        <v>1</v>
      </c>
      <c r="C3" t="s">
        <v>24</v>
      </c>
      <c r="D3">
        <v>37</v>
      </c>
      <c r="E3" t="s">
        <v>25</v>
      </c>
      <c r="F3">
        <v>37</v>
      </c>
      <c r="G3">
        <v>2022</v>
      </c>
      <c r="H3" t="s">
        <v>26</v>
      </c>
      <c r="I3">
        <v>1</v>
      </c>
      <c r="J3" t="s">
        <v>27</v>
      </c>
      <c r="K3">
        <v>6</v>
      </c>
      <c r="L3" t="s">
        <v>46</v>
      </c>
      <c r="M3">
        <v>333242</v>
      </c>
      <c r="N3" t="s">
        <v>47</v>
      </c>
      <c r="O3">
        <v>50</v>
      </c>
      <c r="P3" t="s">
        <v>30</v>
      </c>
      <c r="Q3" t="s">
        <v>48</v>
      </c>
      <c r="R3" t="s">
        <v>48</v>
      </c>
      <c r="S3" t="s">
        <v>48</v>
      </c>
      <c r="T3" t="s">
        <v>48</v>
      </c>
      <c r="U3" t="s">
        <v>48</v>
      </c>
      <c r="V3" t="s">
        <v>48</v>
      </c>
      <c r="W3" t="s">
        <v>48</v>
      </c>
    </row>
    <row r="4" spans="1:23" x14ac:dyDescent="0.25">
      <c r="A4" t="s">
        <v>23</v>
      </c>
      <c r="B4">
        <v>1</v>
      </c>
      <c r="C4" t="s">
        <v>24</v>
      </c>
      <c r="D4">
        <v>37</v>
      </c>
      <c r="E4" t="s">
        <v>25</v>
      </c>
      <c r="F4">
        <v>37</v>
      </c>
      <c r="G4">
        <v>2022</v>
      </c>
      <c r="H4" t="s">
        <v>26</v>
      </c>
      <c r="I4">
        <v>2</v>
      </c>
      <c r="J4" t="s">
        <v>31</v>
      </c>
      <c r="K4">
        <v>6</v>
      </c>
      <c r="L4" t="s">
        <v>46</v>
      </c>
      <c r="M4">
        <v>333242</v>
      </c>
      <c r="N4" t="s">
        <v>47</v>
      </c>
      <c r="O4">
        <v>50</v>
      </c>
      <c r="P4" t="s">
        <v>30</v>
      </c>
      <c r="Q4" t="s">
        <v>48</v>
      </c>
      <c r="R4" t="s">
        <v>48</v>
      </c>
      <c r="S4" t="s">
        <v>48</v>
      </c>
      <c r="T4" t="s">
        <v>48</v>
      </c>
      <c r="U4" t="s">
        <v>48</v>
      </c>
      <c r="V4" t="s">
        <v>48</v>
      </c>
      <c r="W4" t="s">
        <v>48</v>
      </c>
    </row>
    <row r="5" spans="1:23" x14ac:dyDescent="0.25">
      <c r="A5" t="s">
        <v>23</v>
      </c>
      <c r="B5">
        <v>1</v>
      </c>
      <c r="C5" t="s">
        <v>24</v>
      </c>
      <c r="D5">
        <v>37</v>
      </c>
      <c r="E5" t="s">
        <v>25</v>
      </c>
      <c r="F5">
        <v>37</v>
      </c>
      <c r="G5">
        <v>2022</v>
      </c>
      <c r="H5" t="s">
        <v>26</v>
      </c>
      <c r="I5">
        <v>3</v>
      </c>
      <c r="J5" t="s">
        <v>32</v>
      </c>
      <c r="K5">
        <v>6</v>
      </c>
      <c r="L5" t="s">
        <v>46</v>
      </c>
      <c r="M5">
        <v>333242</v>
      </c>
      <c r="N5" t="s">
        <v>47</v>
      </c>
      <c r="O5">
        <v>50</v>
      </c>
      <c r="P5" t="s">
        <v>30</v>
      </c>
      <c r="Q5" t="s">
        <v>48</v>
      </c>
      <c r="R5" t="s">
        <v>48</v>
      </c>
      <c r="S5" t="s">
        <v>48</v>
      </c>
      <c r="T5" t="s">
        <v>48</v>
      </c>
      <c r="U5" t="s">
        <v>48</v>
      </c>
      <c r="V5" t="s">
        <v>48</v>
      </c>
      <c r="W5" t="s">
        <v>48</v>
      </c>
    </row>
    <row r="6" spans="1:23" x14ac:dyDescent="0.25">
      <c r="A6" t="s">
        <v>23</v>
      </c>
      <c r="B6">
        <v>1</v>
      </c>
      <c r="C6" t="s">
        <v>24</v>
      </c>
      <c r="D6">
        <v>37</v>
      </c>
      <c r="E6" t="s">
        <v>25</v>
      </c>
      <c r="F6">
        <v>37</v>
      </c>
      <c r="G6">
        <v>2022</v>
      </c>
      <c r="H6" t="s">
        <v>26</v>
      </c>
      <c r="I6">
        <v>1</v>
      </c>
      <c r="J6" t="s">
        <v>27</v>
      </c>
      <c r="K6">
        <v>6</v>
      </c>
      <c r="L6" t="s">
        <v>46</v>
      </c>
      <c r="M6">
        <v>333248</v>
      </c>
      <c r="N6" t="s">
        <v>49</v>
      </c>
      <c r="O6">
        <v>50</v>
      </c>
      <c r="P6" t="s">
        <v>30</v>
      </c>
      <c r="Q6">
        <v>93</v>
      </c>
      <c r="R6">
        <v>2822</v>
      </c>
      <c r="S6">
        <v>2811</v>
      </c>
      <c r="T6">
        <v>2823</v>
      </c>
      <c r="U6">
        <v>2832</v>
      </c>
      <c r="V6">
        <v>45630438</v>
      </c>
      <c r="W6">
        <v>1244</v>
      </c>
    </row>
    <row r="7" spans="1:23" x14ac:dyDescent="0.25">
      <c r="A7" t="s">
        <v>23</v>
      </c>
      <c r="B7">
        <v>1</v>
      </c>
      <c r="C7" t="s">
        <v>24</v>
      </c>
      <c r="D7">
        <v>37</v>
      </c>
      <c r="E7" t="s">
        <v>25</v>
      </c>
      <c r="F7">
        <v>37</v>
      </c>
      <c r="G7">
        <v>2022</v>
      </c>
      <c r="H7" t="s">
        <v>26</v>
      </c>
      <c r="I7">
        <v>2</v>
      </c>
      <c r="J7" t="s">
        <v>31</v>
      </c>
      <c r="K7">
        <v>6</v>
      </c>
      <c r="L7" t="s">
        <v>46</v>
      </c>
      <c r="M7">
        <v>333248</v>
      </c>
      <c r="N7" t="s">
        <v>49</v>
      </c>
      <c r="O7">
        <v>50</v>
      </c>
      <c r="P7" t="s">
        <v>30</v>
      </c>
      <c r="Q7">
        <v>94</v>
      </c>
      <c r="R7">
        <v>2820</v>
      </c>
      <c r="S7">
        <v>2815</v>
      </c>
      <c r="T7">
        <v>2835</v>
      </c>
      <c r="U7">
        <v>2811</v>
      </c>
      <c r="V7">
        <v>45413835</v>
      </c>
      <c r="W7">
        <v>1239</v>
      </c>
    </row>
    <row r="8" spans="1:23" x14ac:dyDescent="0.25">
      <c r="A8" t="s">
        <v>23</v>
      </c>
      <c r="B8">
        <v>1</v>
      </c>
      <c r="C8" t="s">
        <v>24</v>
      </c>
      <c r="D8">
        <v>37</v>
      </c>
      <c r="E8" t="s">
        <v>25</v>
      </c>
      <c r="F8">
        <v>37</v>
      </c>
      <c r="G8">
        <v>2022</v>
      </c>
      <c r="H8" t="s">
        <v>26</v>
      </c>
      <c r="I8">
        <v>3</v>
      </c>
      <c r="J8" t="s">
        <v>32</v>
      </c>
      <c r="K8">
        <v>6</v>
      </c>
      <c r="L8" t="s">
        <v>46</v>
      </c>
      <c r="M8">
        <v>333248</v>
      </c>
      <c r="N8" t="s">
        <v>49</v>
      </c>
      <c r="O8">
        <v>50</v>
      </c>
      <c r="P8" t="s">
        <v>30</v>
      </c>
      <c r="Q8">
        <v>94</v>
      </c>
      <c r="R8">
        <v>2834</v>
      </c>
      <c r="S8">
        <v>2848</v>
      </c>
      <c r="T8">
        <v>2819</v>
      </c>
      <c r="U8">
        <v>2836</v>
      </c>
      <c r="V8">
        <v>49861834</v>
      </c>
      <c r="W8">
        <v>1353</v>
      </c>
    </row>
    <row r="9" spans="1:23" x14ac:dyDescent="0.25">
      <c r="A9" t="s">
        <v>23</v>
      </c>
      <c r="B9">
        <v>1</v>
      </c>
      <c r="C9" t="s">
        <v>24</v>
      </c>
      <c r="D9">
        <v>37</v>
      </c>
      <c r="E9" t="s">
        <v>25</v>
      </c>
      <c r="F9">
        <v>37</v>
      </c>
      <c r="G9">
        <v>2021</v>
      </c>
      <c r="H9" t="s">
        <v>26</v>
      </c>
      <c r="I9">
        <v>4</v>
      </c>
      <c r="J9" t="s">
        <v>33</v>
      </c>
      <c r="K9">
        <v>6</v>
      </c>
      <c r="L9" t="s">
        <v>46</v>
      </c>
      <c r="M9">
        <v>333249</v>
      </c>
      <c r="N9" t="s">
        <v>50</v>
      </c>
      <c r="O9">
        <v>50</v>
      </c>
      <c r="P9" t="s">
        <v>30</v>
      </c>
      <c r="Q9">
        <v>97</v>
      </c>
      <c r="R9">
        <v>3064</v>
      </c>
      <c r="S9">
        <v>3059</v>
      </c>
      <c r="T9">
        <v>3060</v>
      </c>
      <c r="U9">
        <v>3074</v>
      </c>
      <c r="V9">
        <v>53023913</v>
      </c>
      <c r="W9">
        <v>1331</v>
      </c>
    </row>
    <row r="10" spans="1:23" x14ac:dyDescent="0.25">
      <c r="A10" t="s">
        <v>23</v>
      </c>
      <c r="B10">
        <v>1</v>
      </c>
      <c r="C10" t="s">
        <v>24</v>
      </c>
      <c r="D10">
        <v>37</v>
      </c>
      <c r="E10" t="s">
        <v>25</v>
      </c>
      <c r="F10">
        <v>37</v>
      </c>
      <c r="G10">
        <v>2021</v>
      </c>
      <c r="H10" t="s">
        <v>26</v>
      </c>
      <c r="I10">
        <v>4</v>
      </c>
      <c r="J10" t="s">
        <v>33</v>
      </c>
      <c r="K10">
        <v>6</v>
      </c>
      <c r="L10" t="s">
        <v>46</v>
      </c>
      <c r="M10">
        <v>333994</v>
      </c>
      <c r="N10" t="s">
        <v>51</v>
      </c>
      <c r="O10">
        <v>50</v>
      </c>
      <c r="P10" t="s">
        <v>30</v>
      </c>
      <c r="Q10">
        <v>5</v>
      </c>
      <c r="R10">
        <v>80</v>
      </c>
      <c r="S10">
        <v>77</v>
      </c>
      <c r="T10">
        <v>82</v>
      </c>
      <c r="U10">
        <v>80</v>
      </c>
      <c r="V10">
        <v>1130376</v>
      </c>
      <c r="W10">
        <v>1091</v>
      </c>
    </row>
    <row r="11" spans="1:23" x14ac:dyDescent="0.25">
      <c r="A11" t="s">
        <v>23</v>
      </c>
      <c r="B11">
        <v>1</v>
      </c>
      <c r="C11" t="s">
        <v>24</v>
      </c>
      <c r="D11">
        <v>37</v>
      </c>
      <c r="E11" t="s">
        <v>25</v>
      </c>
      <c r="F11">
        <v>37</v>
      </c>
      <c r="G11">
        <v>2022</v>
      </c>
      <c r="H11" t="s">
        <v>26</v>
      </c>
      <c r="I11">
        <v>1</v>
      </c>
      <c r="J11" t="s">
        <v>27</v>
      </c>
      <c r="K11">
        <v>6</v>
      </c>
      <c r="L11" t="s">
        <v>46</v>
      </c>
      <c r="M11">
        <v>333994</v>
      </c>
      <c r="N11" t="s">
        <v>51</v>
      </c>
      <c r="O11">
        <v>50</v>
      </c>
      <c r="P11" t="s">
        <v>30</v>
      </c>
      <c r="Q11" t="s">
        <v>48</v>
      </c>
      <c r="R11" t="s">
        <v>48</v>
      </c>
      <c r="S11" t="s">
        <v>48</v>
      </c>
      <c r="T11" t="s">
        <v>48</v>
      </c>
      <c r="U11" t="s">
        <v>48</v>
      </c>
      <c r="V11" t="s">
        <v>48</v>
      </c>
      <c r="W11" t="s">
        <v>48</v>
      </c>
    </row>
    <row r="12" spans="1:23" x14ac:dyDescent="0.25">
      <c r="A12" t="s">
        <v>23</v>
      </c>
      <c r="B12">
        <v>1</v>
      </c>
      <c r="C12" t="s">
        <v>24</v>
      </c>
      <c r="D12">
        <v>37</v>
      </c>
      <c r="E12" t="s">
        <v>25</v>
      </c>
      <c r="F12">
        <v>37</v>
      </c>
      <c r="G12">
        <v>2022</v>
      </c>
      <c r="H12" t="s">
        <v>26</v>
      </c>
      <c r="I12">
        <v>2</v>
      </c>
      <c r="J12" t="s">
        <v>31</v>
      </c>
      <c r="K12">
        <v>6</v>
      </c>
      <c r="L12" t="s">
        <v>46</v>
      </c>
      <c r="M12">
        <v>333994</v>
      </c>
      <c r="N12" t="s">
        <v>51</v>
      </c>
      <c r="O12">
        <v>50</v>
      </c>
      <c r="P12" t="s">
        <v>30</v>
      </c>
      <c r="Q12" t="s">
        <v>48</v>
      </c>
      <c r="R12" t="s">
        <v>48</v>
      </c>
      <c r="S12" t="s">
        <v>48</v>
      </c>
      <c r="T12" t="s">
        <v>48</v>
      </c>
      <c r="U12" t="s">
        <v>48</v>
      </c>
      <c r="V12" t="s">
        <v>48</v>
      </c>
      <c r="W12" t="s">
        <v>48</v>
      </c>
    </row>
    <row r="13" spans="1:23" x14ac:dyDescent="0.25">
      <c r="A13" t="s">
        <v>23</v>
      </c>
      <c r="B13">
        <v>1</v>
      </c>
      <c r="C13" t="s">
        <v>24</v>
      </c>
      <c r="D13">
        <v>37</v>
      </c>
      <c r="E13" t="s">
        <v>25</v>
      </c>
      <c r="F13">
        <v>37</v>
      </c>
      <c r="G13">
        <v>2022</v>
      </c>
      <c r="H13" t="s">
        <v>26</v>
      </c>
      <c r="I13">
        <v>3</v>
      </c>
      <c r="J13" t="s">
        <v>32</v>
      </c>
      <c r="K13">
        <v>6</v>
      </c>
      <c r="L13" t="s">
        <v>46</v>
      </c>
      <c r="M13">
        <v>333994</v>
      </c>
      <c r="N13" t="s">
        <v>51</v>
      </c>
      <c r="O13">
        <v>50</v>
      </c>
      <c r="P13" t="s">
        <v>30</v>
      </c>
      <c r="Q13" t="s">
        <v>48</v>
      </c>
      <c r="R13" t="s">
        <v>48</v>
      </c>
      <c r="S13" t="s">
        <v>48</v>
      </c>
      <c r="T13" t="s">
        <v>48</v>
      </c>
      <c r="U13" t="s">
        <v>48</v>
      </c>
      <c r="V13" t="s">
        <v>48</v>
      </c>
      <c r="W13" t="s">
        <v>48</v>
      </c>
    </row>
    <row r="14" spans="1:23" x14ac:dyDescent="0.25">
      <c r="A14" t="s">
        <v>23</v>
      </c>
      <c r="B14">
        <v>1</v>
      </c>
      <c r="C14" t="s">
        <v>24</v>
      </c>
      <c r="D14">
        <v>37</v>
      </c>
      <c r="E14" t="s">
        <v>25</v>
      </c>
      <c r="F14">
        <v>37</v>
      </c>
      <c r="G14">
        <v>2021</v>
      </c>
      <c r="H14" t="s">
        <v>26</v>
      </c>
      <c r="I14">
        <v>4</v>
      </c>
      <c r="J14" t="s">
        <v>33</v>
      </c>
      <c r="K14">
        <v>6</v>
      </c>
      <c r="L14" t="s">
        <v>46</v>
      </c>
      <c r="M14">
        <v>334111</v>
      </c>
      <c r="N14" t="s">
        <v>52</v>
      </c>
      <c r="O14">
        <v>50</v>
      </c>
      <c r="P14" t="s">
        <v>30</v>
      </c>
      <c r="Q14">
        <v>8</v>
      </c>
      <c r="R14">
        <v>941</v>
      </c>
      <c r="S14">
        <v>924</v>
      </c>
      <c r="T14">
        <v>941</v>
      </c>
      <c r="U14">
        <v>958</v>
      </c>
      <c r="V14">
        <v>45192458</v>
      </c>
      <c r="W14">
        <v>3694</v>
      </c>
    </row>
    <row r="15" spans="1:23" x14ac:dyDescent="0.25">
      <c r="A15" t="s">
        <v>23</v>
      </c>
      <c r="B15">
        <v>1</v>
      </c>
      <c r="C15" t="s">
        <v>24</v>
      </c>
      <c r="D15">
        <v>37</v>
      </c>
      <c r="E15" t="s">
        <v>25</v>
      </c>
      <c r="F15">
        <v>37</v>
      </c>
      <c r="G15">
        <v>2022</v>
      </c>
      <c r="H15" t="s">
        <v>26</v>
      </c>
      <c r="I15">
        <v>1</v>
      </c>
      <c r="J15" t="s">
        <v>27</v>
      </c>
      <c r="K15">
        <v>6</v>
      </c>
      <c r="L15" t="s">
        <v>46</v>
      </c>
      <c r="M15">
        <v>334111</v>
      </c>
      <c r="N15" t="s">
        <v>52</v>
      </c>
      <c r="O15">
        <v>50</v>
      </c>
      <c r="P15" t="s">
        <v>30</v>
      </c>
      <c r="Q15">
        <v>10</v>
      </c>
      <c r="R15">
        <v>983</v>
      </c>
      <c r="S15">
        <v>961</v>
      </c>
      <c r="T15">
        <v>983</v>
      </c>
      <c r="U15">
        <v>1004</v>
      </c>
      <c r="V15">
        <v>62198884</v>
      </c>
      <c r="W15">
        <v>4869</v>
      </c>
    </row>
    <row r="16" spans="1:23" x14ac:dyDescent="0.25">
      <c r="A16" t="s">
        <v>23</v>
      </c>
      <c r="B16">
        <v>1</v>
      </c>
      <c r="C16" t="s">
        <v>24</v>
      </c>
      <c r="D16">
        <v>37</v>
      </c>
      <c r="E16" t="s">
        <v>25</v>
      </c>
      <c r="F16">
        <v>37</v>
      </c>
      <c r="G16">
        <v>2022</v>
      </c>
      <c r="H16" t="s">
        <v>26</v>
      </c>
      <c r="I16">
        <v>2</v>
      </c>
      <c r="J16" t="s">
        <v>31</v>
      </c>
      <c r="K16">
        <v>6</v>
      </c>
      <c r="L16" t="s">
        <v>46</v>
      </c>
      <c r="M16">
        <v>334111</v>
      </c>
      <c r="N16" t="s">
        <v>52</v>
      </c>
      <c r="O16">
        <v>50</v>
      </c>
      <c r="P16" t="s">
        <v>30</v>
      </c>
      <c r="Q16">
        <v>10</v>
      </c>
      <c r="R16">
        <v>1025</v>
      </c>
      <c r="S16">
        <v>993</v>
      </c>
      <c r="T16">
        <v>1020</v>
      </c>
      <c r="U16">
        <v>1063</v>
      </c>
      <c r="V16">
        <v>59283966</v>
      </c>
      <c r="W16">
        <v>4448</v>
      </c>
    </row>
    <row r="17" spans="1:25" x14ac:dyDescent="0.25">
      <c r="A17" t="s">
        <v>23</v>
      </c>
      <c r="B17">
        <v>1</v>
      </c>
      <c r="C17" t="s">
        <v>24</v>
      </c>
      <c r="D17">
        <v>37</v>
      </c>
      <c r="E17" t="s">
        <v>25</v>
      </c>
      <c r="F17">
        <v>37</v>
      </c>
      <c r="G17">
        <v>2022</v>
      </c>
      <c r="H17" t="s">
        <v>26</v>
      </c>
      <c r="I17">
        <v>3</v>
      </c>
      <c r="J17" t="s">
        <v>32</v>
      </c>
      <c r="K17">
        <v>6</v>
      </c>
      <c r="L17" t="s">
        <v>46</v>
      </c>
      <c r="M17">
        <v>334111</v>
      </c>
      <c r="N17" t="s">
        <v>52</v>
      </c>
      <c r="O17">
        <v>50</v>
      </c>
      <c r="P17" t="s">
        <v>30</v>
      </c>
      <c r="Q17">
        <v>11</v>
      </c>
      <c r="R17">
        <v>1042</v>
      </c>
      <c r="S17">
        <v>1063</v>
      </c>
      <c r="T17">
        <v>1047</v>
      </c>
      <c r="U17">
        <v>1015</v>
      </c>
      <c r="V17">
        <v>51077348</v>
      </c>
      <c r="W17">
        <v>3772</v>
      </c>
    </row>
    <row r="18" spans="1:25" x14ac:dyDescent="0.25">
      <c r="A18" t="s">
        <v>23</v>
      </c>
      <c r="B18">
        <v>1</v>
      </c>
      <c r="C18" t="s">
        <v>24</v>
      </c>
      <c r="D18">
        <v>37</v>
      </c>
      <c r="E18" t="s">
        <v>25</v>
      </c>
      <c r="F18">
        <v>37</v>
      </c>
      <c r="G18">
        <v>2021</v>
      </c>
      <c r="H18" t="s">
        <v>26</v>
      </c>
      <c r="I18">
        <v>4</v>
      </c>
      <c r="J18" t="s">
        <v>33</v>
      </c>
      <c r="K18">
        <v>6</v>
      </c>
      <c r="L18" t="s">
        <v>46</v>
      </c>
      <c r="M18">
        <v>334112</v>
      </c>
      <c r="N18" t="s">
        <v>53</v>
      </c>
      <c r="O18">
        <v>50</v>
      </c>
      <c r="P18" t="s">
        <v>30</v>
      </c>
      <c r="Q18">
        <v>5</v>
      </c>
      <c r="R18">
        <v>9</v>
      </c>
      <c r="S18">
        <v>9</v>
      </c>
      <c r="T18">
        <v>9</v>
      </c>
      <c r="U18">
        <v>10</v>
      </c>
      <c r="V18">
        <v>250956</v>
      </c>
      <c r="W18">
        <v>2068</v>
      </c>
    </row>
    <row r="19" spans="1:25" x14ac:dyDescent="0.25">
      <c r="A19" t="s">
        <v>23</v>
      </c>
      <c r="B19">
        <v>1</v>
      </c>
      <c r="C19" t="s">
        <v>24</v>
      </c>
      <c r="D19">
        <v>37</v>
      </c>
      <c r="E19" t="s">
        <v>25</v>
      </c>
      <c r="F19">
        <v>37</v>
      </c>
      <c r="G19">
        <v>2022</v>
      </c>
      <c r="H19" t="s">
        <v>26</v>
      </c>
      <c r="I19">
        <v>1</v>
      </c>
      <c r="J19" t="s">
        <v>27</v>
      </c>
      <c r="K19">
        <v>6</v>
      </c>
      <c r="L19" t="s">
        <v>46</v>
      </c>
      <c r="M19">
        <v>334112</v>
      </c>
      <c r="N19" t="s">
        <v>53</v>
      </c>
      <c r="O19">
        <v>50</v>
      </c>
      <c r="P19" t="s">
        <v>30</v>
      </c>
      <c r="Q19">
        <v>5</v>
      </c>
      <c r="R19">
        <v>9</v>
      </c>
      <c r="S19">
        <v>10</v>
      </c>
      <c r="T19">
        <v>9</v>
      </c>
      <c r="U19">
        <v>9</v>
      </c>
      <c r="V19">
        <v>189369</v>
      </c>
      <c r="W19">
        <v>1561</v>
      </c>
    </row>
    <row r="20" spans="1:25" x14ac:dyDescent="0.25">
      <c r="A20" t="s">
        <v>23</v>
      </c>
      <c r="B20">
        <v>1</v>
      </c>
      <c r="C20" t="s">
        <v>24</v>
      </c>
      <c r="D20">
        <v>37</v>
      </c>
      <c r="E20" t="s">
        <v>25</v>
      </c>
      <c r="F20">
        <v>37</v>
      </c>
      <c r="G20">
        <v>2022</v>
      </c>
      <c r="H20" t="s">
        <v>26</v>
      </c>
      <c r="I20">
        <v>2</v>
      </c>
      <c r="J20" t="s">
        <v>31</v>
      </c>
      <c r="K20">
        <v>6</v>
      </c>
      <c r="L20" t="s">
        <v>46</v>
      </c>
      <c r="M20">
        <v>334112</v>
      </c>
      <c r="N20" t="s">
        <v>53</v>
      </c>
      <c r="O20">
        <v>50</v>
      </c>
      <c r="P20" t="s">
        <v>30</v>
      </c>
      <c r="Q20">
        <v>5</v>
      </c>
      <c r="R20">
        <v>10</v>
      </c>
      <c r="S20">
        <v>9</v>
      </c>
      <c r="T20">
        <v>10</v>
      </c>
      <c r="U20">
        <v>10</v>
      </c>
      <c r="V20">
        <v>254278</v>
      </c>
      <c r="W20">
        <v>2023</v>
      </c>
    </row>
    <row r="21" spans="1:25" x14ac:dyDescent="0.25">
      <c r="A21" t="s">
        <v>23</v>
      </c>
      <c r="B21">
        <v>1</v>
      </c>
      <c r="C21" t="s">
        <v>24</v>
      </c>
      <c r="D21">
        <v>37</v>
      </c>
      <c r="E21" t="s">
        <v>25</v>
      </c>
      <c r="F21">
        <v>37</v>
      </c>
      <c r="G21">
        <v>2022</v>
      </c>
      <c r="H21" t="s">
        <v>26</v>
      </c>
      <c r="I21">
        <v>3</v>
      </c>
      <c r="J21" t="s">
        <v>32</v>
      </c>
      <c r="K21">
        <v>6</v>
      </c>
      <c r="L21" t="s">
        <v>46</v>
      </c>
      <c r="M21">
        <v>334112</v>
      </c>
      <c r="N21" t="s">
        <v>53</v>
      </c>
      <c r="O21">
        <v>50</v>
      </c>
      <c r="P21" t="s">
        <v>30</v>
      </c>
      <c r="Q21">
        <v>5</v>
      </c>
      <c r="R21">
        <v>10</v>
      </c>
      <c r="S21">
        <v>10</v>
      </c>
      <c r="T21">
        <v>10</v>
      </c>
      <c r="U21">
        <v>9</v>
      </c>
      <c r="V21">
        <v>237814</v>
      </c>
      <c r="W21">
        <v>1892</v>
      </c>
    </row>
    <row r="22" spans="1:25" x14ac:dyDescent="0.25">
      <c r="A22" t="s">
        <v>23</v>
      </c>
      <c r="B22">
        <v>1</v>
      </c>
      <c r="C22" t="s">
        <v>24</v>
      </c>
      <c r="D22">
        <v>37</v>
      </c>
      <c r="E22" t="s">
        <v>25</v>
      </c>
      <c r="F22">
        <v>37</v>
      </c>
      <c r="G22">
        <v>2021</v>
      </c>
      <c r="H22" t="s">
        <v>26</v>
      </c>
      <c r="I22">
        <v>4</v>
      </c>
      <c r="J22" t="s">
        <v>33</v>
      </c>
      <c r="K22">
        <v>6</v>
      </c>
      <c r="L22" t="s">
        <v>46</v>
      </c>
      <c r="M22">
        <v>334118</v>
      </c>
      <c r="N22" t="s">
        <v>54</v>
      </c>
      <c r="O22">
        <v>50</v>
      </c>
      <c r="P22" t="s">
        <v>30</v>
      </c>
      <c r="Q22">
        <v>28</v>
      </c>
      <c r="R22">
        <v>8583</v>
      </c>
      <c r="S22">
        <v>8565</v>
      </c>
      <c r="T22">
        <v>8580</v>
      </c>
      <c r="U22">
        <v>8604</v>
      </c>
      <c r="V22">
        <v>327101121</v>
      </c>
      <c r="W22">
        <v>2932</v>
      </c>
    </row>
    <row r="23" spans="1:25" x14ac:dyDescent="0.25">
      <c r="A23" t="s">
        <v>23</v>
      </c>
      <c r="B23">
        <v>1</v>
      </c>
      <c r="C23" t="s">
        <v>24</v>
      </c>
      <c r="D23">
        <v>37</v>
      </c>
      <c r="E23" t="s">
        <v>25</v>
      </c>
      <c r="F23">
        <v>37</v>
      </c>
      <c r="G23">
        <v>2022</v>
      </c>
      <c r="H23" t="s">
        <v>26</v>
      </c>
      <c r="I23">
        <v>1</v>
      </c>
      <c r="J23" t="s">
        <v>27</v>
      </c>
      <c r="K23">
        <v>6</v>
      </c>
      <c r="L23" t="s">
        <v>46</v>
      </c>
      <c r="M23">
        <v>334118</v>
      </c>
      <c r="N23" t="s">
        <v>54</v>
      </c>
      <c r="O23">
        <v>50</v>
      </c>
      <c r="P23" t="s">
        <v>30</v>
      </c>
      <c r="Q23">
        <v>28</v>
      </c>
      <c r="R23">
        <v>8589</v>
      </c>
      <c r="S23">
        <v>8580</v>
      </c>
      <c r="T23">
        <v>8598</v>
      </c>
      <c r="U23">
        <v>8590</v>
      </c>
      <c r="V23">
        <v>358959512</v>
      </c>
      <c r="W23">
        <v>3215</v>
      </c>
    </row>
    <row r="24" spans="1:25" x14ac:dyDescent="0.25">
      <c r="A24" t="s">
        <v>23</v>
      </c>
      <c r="B24">
        <v>1</v>
      </c>
      <c r="C24" t="s">
        <v>24</v>
      </c>
      <c r="D24">
        <v>37</v>
      </c>
      <c r="E24" t="s">
        <v>25</v>
      </c>
      <c r="F24">
        <v>37</v>
      </c>
      <c r="G24">
        <v>2022</v>
      </c>
      <c r="H24" t="s">
        <v>26</v>
      </c>
      <c r="I24">
        <v>2</v>
      </c>
      <c r="J24" t="s">
        <v>31</v>
      </c>
      <c r="K24">
        <v>6</v>
      </c>
      <c r="L24" t="s">
        <v>46</v>
      </c>
      <c r="M24">
        <v>334118</v>
      </c>
      <c r="N24" t="s">
        <v>54</v>
      </c>
      <c r="O24">
        <v>50</v>
      </c>
      <c r="P24" t="s">
        <v>30</v>
      </c>
      <c r="Q24">
        <v>28</v>
      </c>
      <c r="R24">
        <v>8679</v>
      </c>
      <c r="S24">
        <v>8595</v>
      </c>
      <c r="T24">
        <v>8579</v>
      </c>
      <c r="U24">
        <v>8862</v>
      </c>
      <c r="V24">
        <v>469754453</v>
      </c>
      <c r="W24">
        <v>4164</v>
      </c>
    </row>
    <row r="25" spans="1:25" x14ac:dyDescent="0.25">
      <c r="A25" t="s">
        <v>23</v>
      </c>
      <c r="B25">
        <v>1</v>
      </c>
      <c r="C25" t="s">
        <v>24</v>
      </c>
      <c r="D25">
        <v>37</v>
      </c>
      <c r="E25" t="s">
        <v>25</v>
      </c>
      <c r="F25">
        <v>37</v>
      </c>
      <c r="G25">
        <v>2022</v>
      </c>
      <c r="H25" t="s">
        <v>26</v>
      </c>
      <c r="I25">
        <v>3</v>
      </c>
      <c r="J25" t="s">
        <v>32</v>
      </c>
      <c r="K25">
        <v>6</v>
      </c>
      <c r="L25" t="s">
        <v>46</v>
      </c>
      <c r="M25">
        <v>334118</v>
      </c>
      <c r="N25" t="s">
        <v>54</v>
      </c>
      <c r="O25">
        <v>50</v>
      </c>
      <c r="P25" t="s">
        <v>30</v>
      </c>
      <c r="Q25">
        <v>29</v>
      </c>
      <c r="R25">
        <v>8792</v>
      </c>
      <c r="S25">
        <v>8824</v>
      </c>
      <c r="T25">
        <v>8846</v>
      </c>
      <c r="U25">
        <v>8706</v>
      </c>
      <c r="V25">
        <v>330963989</v>
      </c>
      <c r="W25">
        <v>2896</v>
      </c>
    </row>
    <row r="26" spans="1:25" x14ac:dyDescent="0.25">
      <c r="A26" t="s">
        <v>23</v>
      </c>
      <c r="B26">
        <v>1</v>
      </c>
      <c r="C26" t="s">
        <v>24</v>
      </c>
      <c r="D26">
        <v>37</v>
      </c>
      <c r="E26" t="s">
        <v>25</v>
      </c>
      <c r="F26">
        <v>37</v>
      </c>
      <c r="G26">
        <v>2021</v>
      </c>
      <c r="H26" t="s">
        <v>26</v>
      </c>
      <c r="I26">
        <v>4</v>
      </c>
      <c r="J26" t="s">
        <v>33</v>
      </c>
      <c r="K26">
        <v>6</v>
      </c>
      <c r="L26" t="s">
        <v>46</v>
      </c>
      <c r="M26">
        <v>334412</v>
      </c>
      <c r="N26" t="s">
        <v>55</v>
      </c>
      <c r="O26">
        <v>50</v>
      </c>
      <c r="P26" t="s">
        <v>30</v>
      </c>
      <c r="Q26">
        <v>7</v>
      </c>
      <c r="R26">
        <v>272</v>
      </c>
      <c r="S26">
        <v>275</v>
      </c>
      <c r="T26">
        <v>273</v>
      </c>
      <c r="U26">
        <v>269</v>
      </c>
      <c r="V26">
        <v>9884111</v>
      </c>
      <c r="W26">
        <v>2792</v>
      </c>
    </row>
    <row r="27" spans="1:25" x14ac:dyDescent="0.25">
      <c r="A27" t="s">
        <v>23</v>
      </c>
      <c r="B27">
        <v>1</v>
      </c>
      <c r="C27" t="s">
        <v>24</v>
      </c>
      <c r="D27">
        <v>37</v>
      </c>
      <c r="E27" t="s">
        <v>25</v>
      </c>
      <c r="F27">
        <v>37</v>
      </c>
      <c r="G27">
        <v>2022</v>
      </c>
      <c r="H27" t="s">
        <v>26</v>
      </c>
      <c r="I27">
        <v>1</v>
      </c>
      <c r="J27" t="s">
        <v>27</v>
      </c>
      <c r="K27">
        <v>6</v>
      </c>
      <c r="L27" t="s">
        <v>46</v>
      </c>
      <c r="M27">
        <v>334412</v>
      </c>
      <c r="N27" t="s">
        <v>55</v>
      </c>
      <c r="O27">
        <v>50</v>
      </c>
      <c r="P27" t="s">
        <v>30</v>
      </c>
      <c r="Q27" t="s">
        <v>48</v>
      </c>
      <c r="R27" t="s">
        <v>48</v>
      </c>
      <c r="S27" t="s">
        <v>48</v>
      </c>
      <c r="T27" t="s">
        <v>48</v>
      </c>
      <c r="U27" t="s">
        <v>48</v>
      </c>
      <c r="V27" t="s">
        <v>48</v>
      </c>
      <c r="W27" t="s">
        <v>48</v>
      </c>
    </row>
    <row r="28" spans="1:25" x14ac:dyDescent="0.25">
      <c r="A28" t="s">
        <v>23</v>
      </c>
      <c r="B28">
        <v>1</v>
      </c>
      <c r="C28" t="s">
        <v>24</v>
      </c>
      <c r="D28">
        <v>37</v>
      </c>
      <c r="E28" t="s">
        <v>25</v>
      </c>
      <c r="F28">
        <v>37</v>
      </c>
      <c r="G28">
        <v>2022</v>
      </c>
      <c r="H28" t="s">
        <v>26</v>
      </c>
      <c r="I28">
        <v>2</v>
      </c>
      <c r="J28" t="s">
        <v>31</v>
      </c>
      <c r="K28">
        <v>6</v>
      </c>
      <c r="L28" t="s">
        <v>46</v>
      </c>
      <c r="M28">
        <v>334412</v>
      </c>
      <c r="N28" t="s">
        <v>55</v>
      </c>
      <c r="O28">
        <v>50</v>
      </c>
      <c r="P28" t="s">
        <v>30</v>
      </c>
      <c r="Q28" t="s">
        <v>48</v>
      </c>
      <c r="R28" t="s">
        <v>48</v>
      </c>
      <c r="S28" t="s">
        <v>48</v>
      </c>
      <c r="T28" t="s">
        <v>48</v>
      </c>
      <c r="U28" t="s">
        <v>48</v>
      </c>
      <c r="V28" t="s">
        <v>48</v>
      </c>
      <c r="W28" t="s">
        <v>48</v>
      </c>
    </row>
    <row r="29" spans="1:25" x14ac:dyDescent="0.25">
      <c r="A29" t="s">
        <v>23</v>
      </c>
      <c r="B29">
        <v>1</v>
      </c>
      <c r="C29" t="s">
        <v>24</v>
      </c>
      <c r="D29">
        <v>37</v>
      </c>
      <c r="E29" t="s">
        <v>25</v>
      </c>
      <c r="F29">
        <v>37</v>
      </c>
      <c r="G29">
        <v>2022</v>
      </c>
      <c r="H29" t="s">
        <v>26</v>
      </c>
      <c r="I29">
        <v>3</v>
      </c>
      <c r="J29" t="s">
        <v>32</v>
      </c>
      <c r="K29">
        <v>6</v>
      </c>
      <c r="L29" t="s">
        <v>46</v>
      </c>
      <c r="M29">
        <v>334412</v>
      </c>
      <c r="N29" t="s">
        <v>55</v>
      </c>
      <c r="O29">
        <v>50</v>
      </c>
      <c r="P29" t="s">
        <v>30</v>
      </c>
      <c r="Q29" t="s">
        <v>48</v>
      </c>
      <c r="R29" t="s">
        <v>48</v>
      </c>
      <c r="S29" t="s">
        <v>48</v>
      </c>
      <c r="T29" t="s">
        <v>48</v>
      </c>
      <c r="U29" t="s">
        <v>48</v>
      </c>
      <c r="V29" t="s">
        <v>48</v>
      </c>
      <c r="W29" t="s">
        <v>48</v>
      </c>
    </row>
    <row r="30" spans="1:25" x14ac:dyDescent="0.25">
      <c r="A30" t="s">
        <v>23</v>
      </c>
      <c r="B30">
        <v>1</v>
      </c>
      <c r="C30" t="s">
        <v>24</v>
      </c>
      <c r="D30">
        <v>37</v>
      </c>
      <c r="E30" t="s">
        <v>25</v>
      </c>
      <c r="F30">
        <v>37</v>
      </c>
      <c r="G30">
        <v>2021</v>
      </c>
      <c r="H30" t="s">
        <v>26</v>
      </c>
      <c r="I30">
        <v>4</v>
      </c>
      <c r="J30" t="s">
        <v>33</v>
      </c>
      <c r="K30">
        <v>6</v>
      </c>
      <c r="L30" t="s">
        <v>46</v>
      </c>
      <c r="M30">
        <v>334413</v>
      </c>
      <c r="N30" t="s">
        <v>56</v>
      </c>
      <c r="O30">
        <v>50</v>
      </c>
      <c r="P30" t="s">
        <v>30</v>
      </c>
      <c r="Q30">
        <v>38</v>
      </c>
      <c r="R30">
        <v>5644</v>
      </c>
      <c r="S30">
        <v>5649</v>
      </c>
      <c r="T30">
        <v>5632</v>
      </c>
      <c r="U30">
        <v>5650</v>
      </c>
      <c r="V30">
        <v>185025457</v>
      </c>
      <c r="W30">
        <v>2522</v>
      </c>
      <c r="X30">
        <f>W30*52</f>
        <v>131144</v>
      </c>
      <c r="Y30">
        <f>((V30/3)/R30)*12</f>
        <v>131130.72785258683</v>
      </c>
    </row>
    <row r="31" spans="1:25" x14ac:dyDescent="0.25">
      <c r="A31" t="s">
        <v>23</v>
      </c>
      <c r="B31">
        <v>1</v>
      </c>
      <c r="C31" t="s">
        <v>24</v>
      </c>
      <c r="D31">
        <v>37</v>
      </c>
      <c r="E31" t="s">
        <v>25</v>
      </c>
      <c r="F31">
        <v>37</v>
      </c>
      <c r="G31">
        <v>2022</v>
      </c>
      <c r="H31" t="s">
        <v>26</v>
      </c>
      <c r="I31">
        <v>1</v>
      </c>
      <c r="J31" t="s">
        <v>27</v>
      </c>
      <c r="K31">
        <v>6</v>
      </c>
      <c r="L31" t="s">
        <v>46</v>
      </c>
      <c r="M31">
        <v>334413</v>
      </c>
      <c r="N31" t="s">
        <v>56</v>
      </c>
      <c r="O31">
        <v>50</v>
      </c>
      <c r="P31" t="s">
        <v>30</v>
      </c>
      <c r="Q31">
        <v>38</v>
      </c>
      <c r="R31">
        <v>5610</v>
      </c>
      <c r="S31">
        <v>5597</v>
      </c>
      <c r="T31">
        <v>5616</v>
      </c>
      <c r="U31">
        <v>5617</v>
      </c>
      <c r="V31">
        <v>137734638</v>
      </c>
      <c r="W31">
        <v>1889</v>
      </c>
      <c r="X31">
        <f>W31*52</f>
        <v>98228</v>
      </c>
      <c r="Y31">
        <f>((V31/3)/R31)*12</f>
        <v>98206.515508021388</v>
      </c>
    </row>
    <row r="32" spans="1:25" x14ac:dyDescent="0.25">
      <c r="A32" t="s">
        <v>23</v>
      </c>
      <c r="B32">
        <v>1</v>
      </c>
      <c r="C32" t="s">
        <v>24</v>
      </c>
      <c r="D32">
        <v>37</v>
      </c>
      <c r="E32" t="s">
        <v>25</v>
      </c>
      <c r="F32">
        <v>37</v>
      </c>
      <c r="G32">
        <v>2022</v>
      </c>
      <c r="H32" t="s">
        <v>26</v>
      </c>
      <c r="I32">
        <v>2</v>
      </c>
      <c r="J32" t="s">
        <v>31</v>
      </c>
      <c r="K32">
        <v>6</v>
      </c>
      <c r="L32" t="s">
        <v>46</v>
      </c>
      <c r="M32">
        <v>334413</v>
      </c>
      <c r="N32" t="s">
        <v>56</v>
      </c>
      <c r="O32">
        <v>50</v>
      </c>
      <c r="P32" t="s">
        <v>30</v>
      </c>
      <c r="Q32">
        <v>40</v>
      </c>
      <c r="R32">
        <v>5658</v>
      </c>
      <c r="S32">
        <v>5614</v>
      </c>
      <c r="T32">
        <v>5677</v>
      </c>
      <c r="U32">
        <v>5682</v>
      </c>
      <c r="V32">
        <v>187089061</v>
      </c>
      <c r="W32">
        <v>2544</v>
      </c>
      <c r="X32">
        <f>W32*52</f>
        <v>132288</v>
      </c>
      <c r="Y32">
        <f>((V32/3)/R32)*12</f>
        <v>132265.15447154472</v>
      </c>
    </row>
    <row r="33" spans="1:25" x14ac:dyDescent="0.25">
      <c r="A33" t="s">
        <v>23</v>
      </c>
      <c r="B33">
        <v>1</v>
      </c>
      <c r="C33" t="s">
        <v>24</v>
      </c>
      <c r="D33">
        <v>37</v>
      </c>
      <c r="E33" t="s">
        <v>25</v>
      </c>
      <c r="F33">
        <v>37</v>
      </c>
      <c r="G33">
        <v>2022</v>
      </c>
      <c r="H33" t="s">
        <v>26</v>
      </c>
      <c r="I33">
        <v>3</v>
      </c>
      <c r="J33" t="s">
        <v>32</v>
      </c>
      <c r="K33">
        <v>6</v>
      </c>
      <c r="L33" t="s">
        <v>46</v>
      </c>
      <c r="M33">
        <v>334413</v>
      </c>
      <c r="N33" t="s">
        <v>56</v>
      </c>
      <c r="O33">
        <v>50</v>
      </c>
      <c r="P33" t="s">
        <v>30</v>
      </c>
      <c r="Q33">
        <v>45</v>
      </c>
      <c r="R33">
        <v>5768</v>
      </c>
      <c r="S33">
        <v>5759</v>
      </c>
      <c r="T33">
        <v>5757</v>
      </c>
      <c r="U33">
        <v>5787</v>
      </c>
      <c r="V33">
        <v>235192873</v>
      </c>
      <c r="W33">
        <v>3137</v>
      </c>
      <c r="X33">
        <f>W33*52</f>
        <v>163124</v>
      </c>
      <c r="Y33">
        <f>((V33/3)/R33)*12</f>
        <v>163101.85367545075</v>
      </c>
    </row>
    <row r="34" spans="1:25" x14ac:dyDescent="0.25">
      <c r="A34" t="s">
        <v>23</v>
      </c>
      <c r="B34">
        <v>1</v>
      </c>
      <c r="C34" t="s">
        <v>24</v>
      </c>
      <c r="D34">
        <v>37</v>
      </c>
      <c r="E34" t="s">
        <v>25</v>
      </c>
      <c r="F34">
        <v>37</v>
      </c>
      <c r="G34">
        <v>2021</v>
      </c>
      <c r="H34" t="s">
        <v>26</v>
      </c>
      <c r="I34">
        <v>4</v>
      </c>
      <c r="J34" t="s">
        <v>33</v>
      </c>
      <c r="K34">
        <v>6</v>
      </c>
      <c r="L34" t="s">
        <v>46</v>
      </c>
      <c r="M34">
        <v>334416</v>
      </c>
      <c r="N34" t="s">
        <v>57</v>
      </c>
      <c r="O34">
        <v>50</v>
      </c>
      <c r="P34" t="s">
        <v>30</v>
      </c>
      <c r="Q34">
        <v>9</v>
      </c>
      <c r="R34">
        <v>340</v>
      </c>
      <c r="S34">
        <v>329</v>
      </c>
      <c r="T34">
        <v>347</v>
      </c>
      <c r="U34">
        <v>344</v>
      </c>
      <c r="V34">
        <v>4358787</v>
      </c>
      <c r="W34">
        <v>986</v>
      </c>
    </row>
    <row r="35" spans="1:25" x14ac:dyDescent="0.25">
      <c r="A35" t="s">
        <v>23</v>
      </c>
      <c r="B35">
        <v>1</v>
      </c>
      <c r="C35" t="s">
        <v>24</v>
      </c>
      <c r="D35">
        <v>37</v>
      </c>
      <c r="E35" t="s">
        <v>25</v>
      </c>
      <c r="F35">
        <v>37</v>
      </c>
      <c r="G35">
        <v>2022</v>
      </c>
      <c r="H35" t="s">
        <v>26</v>
      </c>
      <c r="I35">
        <v>1</v>
      </c>
      <c r="J35" t="s">
        <v>27</v>
      </c>
      <c r="K35">
        <v>6</v>
      </c>
      <c r="L35" t="s">
        <v>46</v>
      </c>
      <c r="M35">
        <v>334416</v>
      </c>
      <c r="N35" t="s">
        <v>57</v>
      </c>
      <c r="O35">
        <v>50</v>
      </c>
      <c r="P35" t="s">
        <v>30</v>
      </c>
      <c r="Q35">
        <v>9</v>
      </c>
      <c r="R35">
        <v>336</v>
      </c>
      <c r="S35">
        <v>331</v>
      </c>
      <c r="T35">
        <v>332</v>
      </c>
      <c r="U35">
        <v>344</v>
      </c>
      <c r="V35">
        <v>4201870</v>
      </c>
      <c r="W35">
        <v>963</v>
      </c>
    </row>
    <row r="36" spans="1:25" x14ac:dyDescent="0.25">
      <c r="A36" t="s">
        <v>23</v>
      </c>
      <c r="B36">
        <v>1</v>
      </c>
      <c r="C36" t="s">
        <v>24</v>
      </c>
      <c r="D36">
        <v>37</v>
      </c>
      <c r="E36" t="s">
        <v>25</v>
      </c>
      <c r="F36">
        <v>37</v>
      </c>
      <c r="G36">
        <v>2022</v>
      </c>
      <c r="H36" t="s">
        <v>26</v>
      </c>
      <c r="I36">
        <v>2</v>
      </c>
      <c r="J36" t="s">
        <v>31</v>
      </c>
      <c r="K36">
        <v>6</v>
      </c>
      <c r="L36" t="s">
        <v>46</v>
      </c>
      <c r="M36">
        <v>334416</v>
      </c>
      <c r="N36" t="s">
        <v>57</v>
      </c>
      <c r="O36">
        <v>50</v>
      </c>
      <c r="P36" t="s">
        <v>30</v>
      </c>
      <c r="Q36">
        <v>8</v>
      </c>
      <c r="R36">
        <v>350</v>
      </c>
      <c r="S36">
        <v>342</v>
      </c>
      <c r="T36">
        <v>352</v>
      </c>
      <c r="U36">
        <v>357</v>
      </c>
      <c r="V36">
        <v>4302456</v>
      </c>
      <c r="W36">
        <v>945</v>
      </c>
    </row>
    <row r="37" spans="1:25" x14ac:dyDescent="0.25">
      <c r="A37" t="s">
        <v>23</v>
      </c>
      <c r="B37">
        <v>1</v>
      </c>
      <c r="C37" t="s">
        <v>24</v>
      </c>
      <c r="D37">
        <v>37</v>
      </c>
      <c r="E37" t="s">
        <v>25</v>
      </c>
      <c r="F37">
        <v>37</v>
      </c>
      <c r="G37">
        <v>2022</v>
      </c>
      <c r="H37" t="s">
        <v>26</v>
      </c>
      <c r="I37">
        <v>3</v>
      </c>
      <c r="J37" t="s">
        <v>32</v>
      </c>
      <c r="K37">
        <v>6</v>
      </c>
      <c r="L37" t="s">
        <v>46</v>
      </c>
      <c r="M37">
        <v>334416</v>
      </c>
      <c r="N37" t="s">
        <v>57</v>
      </c>
      <c r="O37">
        <v>50</v>
      </c>
      <c r="P37" t="s">
        <v>30</v>
      </c>
      <c r="Q37">
        <v>9</v>
      </c>
      <c r="R37">
        <v>355</v>
      </c>
      <c r="S37">
        <v>353</v>
      </c>
      <c r="T37">
        <v>352</v>
      </c>
      <c r="U37">
        <v>360</v>
      </c>
      <c r="V37">
        <v>4538200</v>
      </c>
      <c r="W37">
        <v>983</v>
      </c>
    </row>
    <row r="38" spans="1:25" x14ac:dyDescent="0.25">
      <c r="A38" t="s">
        <v>23</v>
      </c>
      <c r="B38">
        <v>1</v>
      </c>
      <c r="C38" t="s">
        <v>24</v>
      </c>
      <c r="D38">
        <v>37</v>
      </c>
      <c r="E38" t="s">
        <v>25</v>
      </c>
      <c r="F38">
        <v>37</v>
      </c>
      <c r="G38">
        <v>2021</v>
      </c>
      <c r="H38" t="s">
        <v>26</v>
      </c>
      <c r="I38">
        <v>4</v>
      </c>
      <c r="J38" t="s">
        <v>33</v>
      </c>
      <c r="K38">
        <v>6</v>
      </c>
      <c r="L38" t="s">
        <v>46</v>
      </c>
      <c r="M38">
        <v>334417</v>
      </c>
      <c r="N38" t="s">
        <v>58</v>
      </c>
      <c r="O38">
        <v>50</v>
      </c>
      <c r="P38" t="s">
        <v>30</v>
      </c>
      <c r="Q38">
        <v>5</v>
      </c>
      <c r="R38">
        <v>160</v>
      </c>
      <c r="S38">
        <v>160</v>
      </c>
      <c r="T38">
        <v>159</v>
      </c>
      <c r="U38">
        <v>160</v>
      </c>
      <c r="V38">
        <v>3145086</v>
      </c>
      <c r="W38">
        <v>1515</v>
      </c>
    </row>
    <row r="39" spans="1:25" x14ac:dyDescent="0.25">
      <c r="A39" t="s">
        <v>23</v>
      </c>
      <c r="B39">
        <v>1</v>
      </c>
      <c r="C39" t="s">
        <v>24</v>
      </c>
      <c r="D39">
        <v>37</v>
      </c>
      <c r="E39" t="s">
        <v>25</v>
      </c>
      <c r="F39">
        <v>37</v>
      </c>
      <c r="G39">
        <v>2022</v>
      </c>
      <c r="H39" t="s">
        <v>26</v>
      </c>
      <c r="I39">
        <v>1</v>
      </c>
      <c r="J39" t="s">
        <v>27</v>
      </c>
      <c r="K39">
        <v>6</v>
      </c>
      <c r="L39" t="s">
        <v>46</v>
      </c>
      <c r="M39">
        <v>334417</v>
      </c>
      <c r="N39" t="s">
        <v>58</v>
      </c>
      <c r="O39">
        <v>50</v>
      </c>
      <c r="P39" t="s">
        <v>30</v>
      </c>
      <c r="Q39" t="s">
        <v>48</v>
      </c>
      <c r="R39" t="s">
        <v>48</v>
      </c>
      <c r="S39" t="s">
        <v>48</v>
      </c>
      <c r="T39" t="s">
        <v>48</v>
      </c>
      <c r="U39" t="s">
        <v>48</v>
      </c>
      <c r="V39" t="s">
        <v>48</v>
      </c>
      <c r="W39" t="s">
        <v>48</v>
      </c>
    </row>
    <row r="40" spans="1:25" x14ac:dyDescent="0.25">
      <c r="A40" t="s">
        <v>23</v>
      </c>
      <c r="B40">
        <v>1</v>
      </c>
      <c r="C40" t="s">
        <v>24</v>
      </c>
      <c r="D40">
        <v>37</v>
      </c>
      <c r="E40" t="s">
        <v>25</v>
      </c>
      <c r="F40">
        <v>37</v>
      </c>
      <c r="G40">
        <v>2022</v>
      </c>
      <c r="H40" t="s">
        <v>26</v>
      </c>
      <c r="I40">
        <v>2</v>
      </c>
      <c r="J40" t="s">
        <v>31</v>
      </c>
      <c r="K40">
        <v>6</v>
      </c>
      <c r="L40" t="s">
        <v>46</v>
      </c>
      <c r="M40">
        <v>334417</v>
      </c>
      <c r="N40" t="s">
        <v>58</v>
      </c>
      <c r="O40">
        <v>50</v>
      </c>
      <c r="P40" t="s">
        <v>30</v>
      </c>
      <c r="Q40" t="s">
        <v>48</v>
      </c>
      <c r="R40" t="s">
        <v>48</v>
      </c>
      <c r="S40" t="s">
        <v>48</v>
      </c>
      <c r="T40" t="s">
        <v>48</v>
      </c>
      <c r="U40" t="s">
        <v>48</v>
      </c>
      <c r="V40" t="s">
        <v>48</v>
      </c>
      <c r="W40" t="s">
        <v>48</v>
      </c>
    </row>
    <row r="41" spans="1:25" x14ac:dyDescent="0.25">
      <c r="A41" t="s">
        <v>23</v>
      </c>
      <c r="B41">
        <v>1</v>
      </c>
      <c r="C41" t="s">
        <v>24</v>
      </c>
      <c r="D41">
        <v>37</v>
      </c>
      <c r="E41" t="s">
        <v>25</v>
      </c>
      <c r="F41">
        <v>37</v>
      </c>
      <c r="G41">
        <v>2022</v>
      </c>
      <c r="H41" t="s">
        <v>26</v>
      </c>
      <c r="I41">
        <v>3</v>
      </c>
      <c r="J41" t="s">
        <v>32</v>
      </c>
      <c r="K41">
        <v>6</v>
      </c>
      <c r="L41" t="s">
        <v>46</v>
      </c>
      <c r="M41">
        <v>334417</v>
      </c>
      <c r="N41" t="s">
        <v>58</v>
      </c>
      <c r="O41">
        <v>50</v>
      </c>
      <c r="P41" t="s">
        <v>30</v>
      </c>
      <c r="Q41" t="s">
        <v>48</v>
      </c>
      <c r="R41" t="s">
        <v>48</v>
      </c>
      <c r="S41" t="s">
        <v>48</v>
      </c>
      <c r="T41" t="s">
        <v>48</v>
      </c>
      <c r="U41" t="s">
        <v>48</v>
      </c>
      <c r="V41" t="s">
        <v>48</v>
      </c>
      <c r="W41" t="s">
        <v>48</v>
      </c>
    </row>
    <row r="42" spans="1:25" x14ac:dyDescent="0.25">
      <c r="A42" t="s">
        <v>23</v>
      </c>
      <c r="B42">
        <v>1</v>
      </c>
      <c r="C42" t="s">
        <v>24</v>
      </c>
      <c r="D42">
        <v>37</v>
      </c>
      <c r="E42" t="s">
        <v>25</v>
      </c>
      <c r="F42">
        <v>37</v>
      </c>
      <c r="G42">
        <v>2021</v>
      </c>
      <c r="H42" t="s">
        <v>26</v>
      </c>
      <c r="I42">
        <v>4</v>
      </c>
      <c r="J42" t="s">
        <v>33</v>
      </c>
      <c r="K42">
        <v>6</v>
      </c>
      <c r="L42" t="s">
        <v>46</v>
      </c>
      <c r="M42">
        <v>334418</v>
      </c>
      <c r="N42" t="s">
        <v>59</v>
      </c>
      <c r="O42">
        <v>50</v>
      </c>
      <c r="P42" t="s">
        <v>30</v>
      </c>
      <c r="Q42">
        <v>28</v>
      </c>
      <c r="R42">
        <v>523</v>
      </c>
      <c r="S42">
        <v>522</v>
      </c>
      <c r="T42">
        <v>524</v>
      </c>
      <c r="U42">
        <v>522</v>
      </c>
      <c r="V42">
        <v>7654638</v>
      </c>
      <c r="W42">
        <v>1127</v>
      </c>
    </row>
    <row r="43" spans="1:25" x14ac:dyDescent="0.25">
      <c r="A43" t="s">
        <v>23</v>
      </c>
      <c r="B43">
        <v>1</v>
      </c>
      <c r="C43" t="s">
        <v>24</v>
      </c>
      <c r="D43">
        <v>37</v>
      </c>
      <c r="E43" t="s">
        <v>25</v>
      </c>
      <c r="F43">
        <v>37</v>
      </c>
      <c r="G43">
        <v>2022</v>
      </c>
      <c r="H43" t="s">
        <v>26</v>
      </c>
      <c r="I43">
        <v>1</v>
      </c>
      <c r="J43" t="s">
        <v>27</v>
      </c>
      <c r="K43">
        <v>6</v>
      </c>
      <c r="L43" t="s">
        <v>46</v>
      </c>
      <c r="M43">
        <v>334418</v>
      </c>
      <c r="N43" t="s">
        <v>59</v>
      </c>
      <c r="O43">
        <v>50</v>
      </c>
      <c r="P43" t="s">
        <v>30</v>
      </c>
      <c r="Q43">
        <v>32</v>
      </c>
      <c r="R43">
        <v>679</v>
      </c>
      <c r="S43">
        <v>678</v>
      </c>
      <c r="T43">
        <v>688</v>
      </c>
      <c r="U43">
        <v>672</v>
      </c>
      <c r="V43">
        <v>10584665</v>
      </c>
      <c r="W43">
        <v>1199</v>
      </c>
    </row>
    <row r="44" spans="1:25" x14ac:dyDescent="0.25">
      <c r="A44" t="s">
        <v>23</v>
      </c>
      <c r="B44">
        <v>1</v>
      </c>
      <c r="C44" t="s">
        <v>24</v>
      </c>
      <c r="D44">
        <v>37</v>
      </c>
      <c r="E44" t="s">
        <v>25</v>
      </c>
      <c r="F44">
        <v>37</v>
      </c>
      <c r="G44">
        <v>2022</v>
      </c>
      <c r="H44" t="s">
        <v>26</v>
      </c>
      <c r="I44">
        <v>2</v>
      </c>
      <c r="J44" t="s">
        <v>31</v>
      </c>
      <c r="K44">
        <v>6</v>
      </c>
      <c r="L44" t="s">
        <v>46</v>
      </c>
      <c r="M44">
        <v>334418</v>
      </c>
      <c r="N44" t="s">
        <v>59</v>
      </c>
      <c r="O44">
        <v>50</v>
      </c>
      <c r="P44" t="s">
        <v>30</v>
      </c>
      <c r="Q44">
        <v>32</v>
      </c>
      <c r="R44">
        <v>681</v>
      </c>
      <c r="S44">
        <v>678</v>
      </c>
      <c r="T44">
        <v>680</v>
      </c>
      <c r="U44">
        <v>686</v>
      </c>
      <c r="V44">
        <v>11425554</v>
      </c>
      <c r="W44">
        <v>1290</v>
      </c>
    </row>
    <row r="45" spans="1:25" x14ac:dyDescent="0.25">
      <c r="A45" t="s">
        <v>23</v>
      </c>
      <c r="B45">
        <v>1</v>
      </c>
      <c r="C45" t="s">
        <v>24</v>
      </c>
      <c r="D45">
        <v>37</v>
      </c>
      <c r="E45" t="s">
        <v>25</v>
      </c>
      <c r="F45">
        <v>37</v>
      </c>
      <c r="G45">
        <v>2022</v>
      </c>
      <c r="H45" t="s">
        <v>26</v>
      </c>
      <c r="I45">
        <v>3</v>
      </c>
      <c r="J45" t="s">
        <v>32</v>
      </c>
      <c r="K45">
        <v>6</v>
      </c>
      <c r="L45" t="s">
        <v>46</v>
      </c>
      <c r="M45">
        <v>334418</v>
      </c>
      <c r="N45" t="s">
        <v>59</v>
      </c>
      <c r="O45">
        <v>50</v>
      </c>
      <c r="P45" t="s">
        <v>30</v>
      </c>
      <c r="Q45">
        <v>33</v>
      </c>
      <c r="R45">
        <v>683</v>
      </c>
      <c r="S45">
        <v>694</v>
      </c>
      <c r="T45">
        <v>684</v>
      </c>
      <c r="U45">
        <v>672</v>
      </c>
      <c r="V45">
        <v>11468406</v>
      </c>
      <c r="W45">
        <v>1291</v>
      </c>
    </row>
    <row r="46" spans="1:25" x14ac:dyDescent="0.25">
      <c r="A46" t="s">
        <v>23</v>
      </c>
      <c r="B46">
        <v>1</v>
      </c>
      <c r="C46" t="s">
        <v>24</v>
      </c>
      <c r="D46">
        <v>37</v>
      </c>
      <c r="E46" t="s">
        <v>25</v>
      </c>
      <c r="F46">
        <v>37</v>
      </c>
      <c r="G46">
        <v>2021</v>
      </c>
      <c r="H46" t="s">
        <v>26</v>
      </c>
      <c r="I46">
        <v>4</v>
      </c>
      <c r="J46" t="s">
        <v>33</v>
      </c>
      <c r="K46">
        <v>6</v>
      </c>
      <c r="L46" t="s">
        <v>46</v>
      </c>
      <c r="M46">
        <v>334419</v>
      </c>
      <c r="N46" t="s">
        <v>60</v>
      </c>
      <c r="O46">
        <v>50</v>
      </c>
      <c r="P46" t="s">
        <v>30</v>
      </c>
      <c r="Q46">
        <v>21</v>
      </c>
      <c r="R46">
        <v>523</v>
      </c>
      <c r="S46">
        <v>515</v>
      </c>
      <c r="T46">
        <v>522</v>
      </c>
      <c r="U46">
        <v>531</v>
      </c>
      <c r="V46">
        <v>7660852</v>
      </c>
      <c r="W46">
        <v>1127</v>
      </c>
    </row>
    <row r="47" spans="1:25" x14ac:dyDescent="0.25">
      <c r="A47" t="s">
        <v>23</v>
      </c>
      <c r="B47">
        <v>1</v>
      </c>
      <c r="C47" t="s">
        <v>24</v>
      </c>
      <c r="D47">
        <v>37</v>
      </c>
      <c r="E47" t="s">
        <v>25</v>
      </c>
      <c r="F47">
        <v>37</v>
      </c>
      <c r="G47">
        <v>2022</v>
      </c>
      <c r="H47" t="s">
        <v>26</v>
      </c>
      <c r="I47">
        <v>1</v>
      </c>
      <c r="J47" t="s">
        <v>27</v>
      </c>
      <c r="K47">
        <v>6</v>
      </c>
      <c r="L47" t="s">
        <v>46</v>
      </c>
      <c r="M47">
        <v>334419</v>
      </c>
      <c r="N47" t="s">
        <v>60</v>
      </c>
      <c r="O47">
        <v>50</v>
      </c>
      <c r="P47" t="s">
        <v>30</v>
      </c>
      <c r="Q47">
        <v>21</v>
      </c>
      <c r="R47">
        <v>516</v>
      </c>
      <c r="S47">
        <v>511</v>
      </c>
      <c r="T47">
        <v>528</v>
      </c>
      <c r="U47">
        <v>508</v>
      </c>
      <c r="V47">
        <v>10406555</v>
      </c>
      <c r="W47">
        <v>1552</v>
      </c>
    </row>
    <row r="48" spans="1:25" x14ac:dyDescent="0.25">
      <c r="A48" t="s">
        <v>23</v>
      </c>
      <c r="B48">
        <v>1</v>
      </c>
      <c r="C48" t="s">
        <v>24</v>
      </c>
      <c r="D48">
        <v>37</v>
      </c>
      <c r="E48" t="s">
        <v>25</v>
      </c>
      <c r="F48">
        <v>37</v>
      </c>
      <c r="G48">
        <v>2022</v>
      </c>
      <c r="H48" t="s">
        <v>26</v>
      </c>
      <c r="I48">
        <v>2</v>
      </c>
      <c r="J48" t="s">
        <v>31</v>
      </c>
      <c r="K48">
        <v>6</v>
      </c>
      <c r="L48" t="s">
        <v>46</v>
      </c>
      <c r="M48">
        <v>334419</v>
      </c>
      <c r="N48" t="s">
        <v>60</v>
      </c>
      <c r="O48">
        <v>50</v>
      </c>
      <c r="P48" t="s">
        <v>30</v>
      </c>
      <c r="Q48">
        <v>21</v>
      </c>
      <c r="R48">
        <v>505</v>
      </c>
      <c r="S48">
        <v>503</v>
      </c>
      <c r="T48">
        <v>512</v>
      </c>
      <c r="U48">
        <v>501</v>
      </c>
      <c r="V48">
        <v>7577365</v>
      </c>
      <c r="W48">
        <v>1153</v>
      </c>
    </row>
    <row r="49" spans="1:23" x14ac:dyDescent="0.25">
      <c r="A49" t="s">
        <v>23</v>
      </c>
      <c r="B49">
        <v>1</v>
      </c>
      <c r="C49" t="s">
        <v>24</v>
      </c>
      <c r="D49">
        <v>37</v>
      </c>
      <c r="E49" t="s">
        <v>25</v>
      </c>
      <c r="F49">
        <v>37</v>
      </c>
      <c r="G49">
        <v>2022</v>
      </c>
      <c r="H49" t="s">
        <v>26</v>
      </c>
      <c r="I49">
        <v>3</v>
      </c>
      <c r="J49" t="s">
        <v>32</v>
      </c>
      <c r="K49">
        <v>6</v>
      </c>
      <c r="L49" t="s">
        <v>46</v>
      </c>
      <c r="M49">
        <v>334419</v>
      </c>
      <c r="N49" t="s">
        <v>60</v>
      </c>
      <c r="O49">
        <v>50</v>
      </c>
      <c r="P49" t="s">
        <v>30</v>
      </c>
      <c r="Q49">
        <v>23</v>
      </c>
      <c r="R49">
        <v>493</v>
      </c>
      <c r="S49">
        <v>503</v>
      </c>
      <c r="T49">
        <v>497</v>
      </c>
      <c r="U49">
        <v>480</v>
      </c>
      <c r="V49">
        <v>7770132</v>
      </c>
      <c r="W49">
        <v>1212</v>
      </c>
    </row>
    <row r="50" spans="1:23" x14ac:dyDescent="0.25">
      <c r="A50" t="s">
        <v>23</v>
      </c>
      <c r="B50">
        <v>1</v>
      </c>
      <c r="C50" t="s">
        <v>24</v>
      </c>
      <c r="D50">
        <v>37</v>
      </c>
      <c r="E50" t="s">
        <v>25</v>
      </c>
      <c r="F50">
        <v>37</v>
      </c>
      <c r="G50">
        <v>2021</v>
      </c>
      <c r="H50" t="s">
        <v>26</v>
      </c>
      <c r="I50">
        <v>4</v>
      </c>
      <c r="J50" t="s">
        <v>33</v>
      </c>
      <c r="K50">
        <v>6</v>
      </c>
      <c r="L50" t="s">
        <v>46</v>
      </c>
      <c r="M50">
        <v>334515</v>
      </c>
      <c r="N50" t="s">
        <v>61</v>
      </c>
      <c r="O50">
        <v>50</v>
      </c>
      <c r="P50" t="s">
        <v>30</v>
      </c>
      <c r="Q50">
        <v>32</v>
      </c>
      <c r="R50">
        <v>1516</v>
      </c>
      <c r="S50">
        <v>1500</v>
      </c>
      <c r="T50">
        <v>1515</v>
      </c>
      <c r="U50">
        <v>1534</v>
      </c>
      <c r="V50">
        <v>44262396</v>
      </c>
      <c r="W50">
        <v>2245</v>
      </c>
    </row>
    <row r="51" spans="1:23" x14ac:dyDescent="0.25">
      <c r="A51" t="s">
        <v>23</v>
      </c>
      <c r="B51">
        <v>1</v>
      </c>
      <c r="C51" t="s">
        <v>24</v>
      </c>
      <c r="D51">
        <v>37</v>
      </c>
      <c r="E51" t="s">
        <v>25</v>
      </c>
      <c r="F51">
        <v>37</v>
      </c>
      <c r="G51">
        <v>2022</v>
      </c>
      <c r="H51" t="s">
        <v>26</v>
      </c>
      <c r="I51">
        <v>1</v>
      </c>
      <c r="J51" t="s">
        <v>27</v>
      </c>
      <c r="K51">
        <v>6</v>
      </c>
      <c r="L51" t="s">
        <v>46</v>
      </c>
      <c r="M51">
        <v>334515</v>
      </c>
      <c r="N51" t="s">
        <v>61</v>
      </c>
      <c r="O51">
        <v>50</v>
      </c>
      <c r="P51" t="s">
        <v>30</v>
      </c>
      <c r="Q51">
        <v>33</v>
      </c>
      <c r="R51">
        <v>1488</v>
      </c>
      <c r="S51">
        <v>1473</v>
      </c>
      <c r="T51">
        <v>1489</v>
      </c>
      <c r="U51">
        <v>1503</v>
      </c>
      <c r="V51">
        <v>50749128</v>
      </c>
      <c r="W51">
        <v>2623</v>
      </c>
    </row>
    <row r="52" spans="1:23" x14ac:dyDescent="0.25">
      <c r="A52" t="s">
        <v>23</v>
      </c>
      <c r="B52">
        <v>1</v>
      </c>
      <c r="C52" t="s">
        <v>24</v>
      </c>
      <c r="D52">
        <v>37</v>
      </c>
      <c r="E52" t="s">
        <v>25</v>
      </c>
      <c r="F52">
        <v>37</v>
      </c>
      <c r="G52">
        <v>2022</v>
      </c>
      <c r="H52" t="s">
        <v>26</v>
      </c>
      <c r="I52">
        <v>2</v>
      </c>
      <c r="J52" t="s">
        <v>31</v>
      </c>
      <c r="K52">
        <v>6</v>
      </c>
      <c r="L52" t="s">
        <v>46</v>
      </c>
      <c r="M52">
        <v>334515</v>
      </c>
      <c r="N52" t="s">
        <v>61</v>
      </c>
      <c r="O52">
        <v>50</v>
      </c>
      <c r="P52" t="s">
        <v>30</v>
      </c>
      <c r="Q52">
        <v>34</v>
      </c>
      <c r="R52">
        <v>1525</v>
      </c>
      <c r="S52">
        <v>1518</v>
      </c>
      <c r="T52">
        <v>1521</v>
      </c>
      <c r="U52">
        <v>1536</v>
      </c>
      <c r="V52">
        <v>50697212</v>
      </c>
      <c r="W52">
        <v>2557</v>
      </c>
    </row>
    <row r="53" spans="1:23" x14ac:dyDescent="0.25">
      <c r="A53" t="s">
        <v>23</v>
      </c>
      <c r="B53">
        <v>1</v>
      </c>
      <c r="C53" t="s">
        <v>24</v>
      </c>
      <c r="D53">
        <v>37</v>
      </c>
      <c r="E53" t="s">
        <v>25</v>
      </c>
      <c r="F53">
        <v>37</v>
      </c>
      <c r="G53">
        <v>2022</v>
      </c>
      <c r="H53" t="s">
        <v>26</v>
      </c>
      <c r="I53">
        <v>3</v>
      </c>
      <c r="J53" t="s">
        <v>32</v>
      </c>
      <c r="K53">
        <v>6</v>
      </c>
      <c r="L53" t="s">
        <v>46</v>
      </c>
      <c r="M53">
        <v>334515</v>
      </c>
      <c r="N53" t="s">
        <v>61</v>
      </c>
      <c r="O53">
        <v>50</v>
      </c>
      <c r="P53" t="s">
        <v>30</v>
      </c>
      <c r="Q53">
        <v>35</v>
      </c>
      <c r="R53">
        <v>1535</v>
      </c>
      <c r="S53">
        <v>1544</v>
      </c>
      <c r="T53">
        <v>1528</v>
      </c>
      <c r="U53">
        <v>1532</v>
      </c>
      <c r="V53">
        <v>52038253</v>
      </c>
      <c r="W53">
        <v>2608</v>
      </c>
    </row>
    <row r="54" spans="1:23" x14ac:dyDescent="0.25">
      <c r="A54" t="s">
        <v>23</v>
      </c>
      <c r="B54">
        <v>1</v>
      </c>
      <c r="C54" t="s">
        <v>24</v>
      </c>
      <c r="D54">
        <v>37</v>
      </c>
      <c r="E54" t="s">
        <v>25</v>
      </c>
      <c r="F54">
        <v>37</v>
      </c>
      <c r="G54">
        <v>2021</v>
      </c>
      <c r="H54" t="s">
        <v>26</v>
      </c>
      <c r="I54">
        <v>4</v>
      </c>
      <c r="J54" t="s">
        <v>33</v>
      </c>
      <c r="K54">
        <v>6</v>
      </c>
      <c r="L54" t="s">
        <v>46</v>
      </c>
      <c r="M54">
        <v>334517</v>
      </c>
      <c r="N54" t="s">
        <v>62</v>
      </c>
      <c r="O54">
        <v>50</v>
      </c>
      <c r="P54" t="s">
        <v>30</v>
      </c>
      <c r="Q54" t="s">
        <v>48</v>
      </c>
      <c r="R54" t="s">
        <v>48</v>
      </c>
      <c r="S54" t="s">
        <v>48</v>
      </c>
      <c r="T54" t="s">
        <v>48</v>
      </c>
      <c r="U54" t="s">
        <v>48</v>
      </c>
      <c r="V54" t="s">
        <v>48</v>
      </c>
      <c r="W54" t="s">
        <v>48</v>
      </c>
    </row>
    <row r="55" spans="1:23" x14ac:dyDescent="0.25">
      <c r="A55" t="s">
        <v>23</v>
      </c>
      <c r="B55">
        <v>1</v>
      </c>
      <c r="C55" t="s">
        <v>24</v>
      </c>
      <c r="D55">
        <v>37</v>
      </c>
      <c r="E55" t="s">
        <v>25</v>
      </c>
      <c r="F55">
        <v>37</v>
      </c>
      <c r="G55">
        <v>2022</v>
      </c>
      <c r="H55" t="s">
        <v>26</v>
      </c>
      <c r="I55">
        <v>1</v>
      </c>
      <c r="J55" t="s">
        <v>27</v>
      </c>
      <c r="K55">
        <v>6</v>
      </c>
      <c r="L55" t="s">
        <v>46</v>
      </c>
      <c r="M55">
        <v>334517</v>
      </c>
      <c r="N55" t="s">
        <v>62</v>
      </c>
      <c r="O55">
        <v>50</v>
      </c>
      <c r="P55" t="s">
        <v>30</v>
      </c>
      <c r="Q55" t="s">
        <v>48</v>
      </c>
      <c r="R55" t="s">
        <v>48</v>
      </c>
      <c r="S55" t="s">
        <v>48</v>
      </c>
      <c r="T55" t="s">
        <v>48</v>
      </c>
      <c r="U55" t="s">
        <v>48</v>
      </c>
      <c r="V55" t="s">
        <v>48</v>
      </c>
      <c r="W55" t="s">
        <v>48</v>
      </c>
    </row>
    <row r="56" spans="1:23" x14ac:dyDescent="0.25">
      <c r="A56" t="s">
        <v>23</v>
      </c>
      <c r="B56">
        <v>1</v>
      </c>
      <c r="C56" t="s">
        <v>24</v>
      </c>
      <c r="D56">
        <v>37</v>
      </c>
      <c r="E56" t="s">
        <v>25</v>
      </c>
      <c r="F56">
        <v>37</v>
      </c>
      <c r="G56">
        <v>2022</v>
      </c>
      <c r="H56" t="s">
        <v>26</v>
      </c>
      <c r="I56">
        <v>2</v>
      </c>
      <c r="J56" t="s">
        <v>31</v>
      </c>
      <c r="K56">
        <v>6</v>
      </c>
      <c r="L56" t="s">
        <v>46</v>
      </c>
      <c r="M56">
        <v>334517</v>
      </c>
      <c r="N56" t="s">
        <v>62</v>
      </c>
      <c r="O56">
        <v>50</v>
      </c>
      <c r="P56" t="s">
        <v>30</v>
      </c>
      <c r="Q56" t="s">
        <v>48</v>
      </c>
      <c r="R56" t="s">
        <v>48</v>
      </c>
      <c r="S56" t="s">
        <v>48</v>
      </c>
      <c r="T56" t="s">
        <v>48</v>
      </c>
      <c r="U56" t="s">
        <v>48</v>
      </c>
      <c r="V56" t="s">
        <v>48</v>
      </c>
      <c r="W56" t="s">
        <v>48</v>
      </c>
    </row>
    <row r="57" spans="1:23" x14ac:dyDescent="0.25">
      <c r="A57" t="s">
        <v>23</v>
      </c>
      <c r="B57">
        <v>1</v>
      </c>
      <c r="C57" t="s">
        <v>24</v>
      </c>
      <c r="D57">
        <v>37</v>
      </c>
      <c r="E57" t="s">
        <v>25</v>
      </c>
      <c r="F57">
        <v>37</v>
      </c>
      <c r="G57">
        <v>2022</v>
      </c>
      <c r="H57" t="s">
        <v>26</v>
      </c>
      <c r="I57">
        <v>3</v>
      </c>
      <c r="J57" t="s">
        <v>32</v>
      </c>
      <c r="K57">
        <v>6</v>
      </c>
      <c r="L57" t="s">
        <v>46</v>
      </c>
      <c r="M57">
        <v>334517</v>
      </c>
      <c r="N57" t="s">
        <v>62</v>
      </c>
      <c r="O57">
        <v>50</v>
      </c>
      <c r="P57" t="s">
        <v>30</v>
      </c>
      <c r="Q57" t="s">
        <v>48</v>
      </c>
      <c r="R57" t="s">
        <v>48</v>
      </c>
      <c r="S57" t="s">
        <v>48</v>
      </c>
      <c r="T57" t="s">
        <v>48</v>
      </c>
      <c r="U57" t="s">
        <v>48</v>
      </c>
      <c r="V57" t="s">
        <v>48</v>
      </c>
      <c r="W57" t="s">
        <v>48</v>
      </c>
    </row>
    <row r="58" spans="1:23" x14ac:dyDescent="0.25">
      <c r="A58" t="s">
        <v>23</v>
      </c>
      <c r="B58">
        <v>1</v>
      </c>
      <c r="C58" t="s">
        <v>24</v>
      </c>
      <c r="D58">
        <v>37</v>
      </c>
      <c r="E58" t="s">
        <v>25</v>
      </c>
      <c r="F58">
        <v>37</v>
      </c>
      <c r="G58">
        <v>2021</v>
      </c>
      <c r="H58" t="s">
        <v>26</v>
      </c>
      <c r="I58">
        <v>4</v>
      </c>
      <c r="J58" t="s">
        <v>33</v>
      </c>
      <c r="K58">
        <v>6</v>
      </c>
      <c r="L58" t="s">
        <v>46</v>
      </c>
      <c r="M58">
        <v>335999</v>
      </c>
      <c r="N58" t="s">
        <v>63</v>
      </c>
      <c r="O58">
        <v>50</v>
      </c>
      <c r="P58" t="s">
        <v>30</v>
      </c>
      <c r="Q58">
        <v>25</v>
      </c>
      <c r="R58">
        <v>671</v>
      </c>
      <c r="S58">
        <v>665</v>
      </c>
      <c r="T58">
        <v>673</v>
      </c>
      <c r="U58">
        <v>675</v>
      </c>
      <c r="V58">
        <v>12522396</v>
      </c>
      <c r="W58">
        <v>1436</v>
      </c>
    </row>
    <row r="59" spans="1:23" x14ac:dyDescent="0.25">
      <c r="A59" t="s">
        <v>23</v>
      </c>
      <c r="B59">
        <v>1</v>
      </c>
      <c r="C59" t="s">
        <v>24</v>
      </c>
      <c r="D59">
        <v>37</v>
      </c>
      <c r="E59" t="s">
        <v>25</v>
      </c>
      <c r="F59">
        <v>37</v>
      </c>
      <c r="G59">
        <v>2022</v>
      </c>
      <c r="H59" t="s">
        <v>26</v>
      </c>
      <c r="I59">
        <v>1</v>
      </c>
      <c r="J59" t="s">
        <v>27</v>
      </c>
      <c r="K59">
        <v>6</v>
      </c>
      <c r="L59" t="s">
        <v>46</v>
      </c>
      <c r="M59">
        <v>335999</v>
      </c>
      <c r="N59" t="s">
        <v>63</v>
      </c>
      <c r="O59">
        <v>50</v>
      </c>
      <c r="P59" t="s">
        <v>30</v>
      </c>
      <c r="Q59">
        <v>27</v>
      </c>
      <c r="R59">
        <v>696</v>
      </c>
      <c r="S59">
        <v>706</v>
      </c>
      <c r="T59">
        <v>694</v>
      </c>
      <c r="U59">
        <v>689</v>
      </c>
      <c r="V59">
        <v>12667881</v>
      </c>
      <c r="W59">
        <v>1399</v>
      </c>
    </row>
    <row r="60" spans="1:23" x14ac:dyDescent="0.25">
      <c r="A60" t="s">
        <v>23</v>
      </c>
      <c r="B60">
        <v>1</v>
      </c>
      <c r="C60" t="s">
        <v>24</v>
      </c>
      <c r="D60">
        <v>37</v>
      </c>
      <c r="E60" t="s">
        <v>25</v>
      </c>
      <c r="F60">
        <v>37</v>
      </c>
      <c r="G60">
        <v>2022</v>
      </c>
      <c r="H60" t="s">
        <v>26</v>
      </c>
      <c r="I60">
        <v>2</v>
      </c>
      <c r="J60" t="s">
        <v>31</v>
      </c>
      <c r="K60">
        <v>6</v>
      </c>
      <c r="L60" t="s">
        <v>46</v>
      </c>
      <c r="M60">
        <v>335999</v>
      </c>
      <c r="N60" t="s">
        <v>63</v>
      </c>
      <c r="O60">
        <v>50</v>
      </c>
      <c r="P60" t="s">
        <v>30</v>
      </c>
      <c r="Q60">
        <v>29</v>
      </c>
      <c r="R60">
        <v>696</v>
      </c>
      <c r="S60">
        <v>689</v>
      </c>
      <c r="T60">
        <v>693</v>
      </c>
      <c r="U60">
        <v>705</v>
      </c>
      <c r="V60">
        <v>11429053</v>
      </c>
      <c r="W60">
        <v>1264</v>
      </c>
    </row>
    <row r="61" spans="1:23" x14ac:dyDescent="0.25">
      <c r="A61" t="s">
        <v>23</v>
      </c>
      <c r="B61">
        <v>1</v>
      </c>
      <c r="C61" t="s">
        <v>24</v>
      </c>
      <c r="D61">
        <v>37</v>
      </c>
      <c r="E61" t="s">
        <v>25</v>
      </c>
      <c r="F61">
        <v>37</v>
      </c>
      <c r="G61">
        <v>2022</v>
      </c>
      <c r="H61" t="s">
        <v>26</v>
      </c>
      <c r="I61">
        <v>3</v>
      </c>
      <c r="J61" t="s">
        <v>32</v>
      </c>
      <c r="K61">
        <v>6</v>
      </c>
      <c r="L61" t="s">
        <v>46</v>
      </c>
      <c r="M61">
        <v>335999</v>
      </c>
      <c r="N61" t="s">
        <v>63</v>
      </c>
      <c r="O61">
        <v>50</v>
      </c>
      <c r="P61" t="s">
        <v>30</v>
      </c>
      <c r="Q61">
        <v>30</v>
      </c>
      <c r="R61">
        <v>694</v>
      </c>
      <c r="S61">
        <v>700</v>
      </c>
      <c r="T61">
        <v>695</v>
      </c>
      <c r="U61">
        <v>687</v>
      </c>
      <c r="V61">
        <v>12769338</v>
      </c>
      <c r="W61">
        <v>1415</v>
      </c>
    </row>
    <row r="62" spans="1:23" x14ac:dyDescent="0.25">
      <c r="A62" t="s">
        <v>23</v>
      </c>
      <c r="B62">
        <v>1</v>
      </c>
      <c r="C62" t="s">
        <v>24</v>
      </c>
      <c r="D62">
        <v>37</v>
      </c>
      <c r="E62" t="s">
        <v>25</v>
      </c>
      <c r="F62">
        <v>37</v>
      </c>
      <c r="G62">
        <v>2021</v>
      </c>
      <c r="H62" t="s">
        <v>26</v>
      </c>
      <c r="I62">
        <v>4</v>
      </c>
      <c r="J62" t="s">
        <v>33</v>
      </c>
      <c r="K62">
        <v>6</v>
      </c>
      <c r="L62" t="s">
        <v>46</v>
      </c>
      <c r="M62">
        <v>423690</v>
      </c>
      <c r="N62" t="s">
        <v>64</v>
      </c>
      <c r="O62">
        <v>50</v>
      </c>
      <c r="P62" t="s">
        <v>30</v>
      </c>
      <c r="Q62">
        <v>533</v>
      </c>
      <c r="R62">
        <v>3269</v>
      </c>
      <c r="S62">
        <v>3245</v>
      </c>
      <c r="T62">
        <v>3261</v>
      </c>
      <c r="U62">
        <v>3302</v>
      </c>
      <c r="V62">
        <v>110891727</v>
      </c>
      <c r="W62">
        <v>2609</v>
      </c>
    </row>
    <row r="63" spans="1:23" x14ac:dyDescent="0.25">
      <c r="A63" t="s">
        <v>23</v>
      </c>
      <c r="B63">
        <v>1</v>
      </c>
      <c r="C63" t="s">
        <v>24</v>
      </c>
      <c r="D63">
        <v>37</v>
      </c>
      <c r="E63" t="s">
        <v>25</v>
      </c>
      <c r="F63">
        <v>37</v>
      </c>
      <c r="G63">
        <v>2022</v>
      </c>
      <c r="H63" t="s">
        <v>26</v>
      </c>
      <c r="I63">
        <v>1</v>
      </c>
      <c r="J63" t="s">
        <v>27</v>
      </c>
      <c r="K63">
        <v>6</v>
      </c>
      <c r="L63" t="s">
        <v>46</v>
      </c>
      <c r="M63">
        <v>423690</v>
      </c>
      <c r="N63" t="s">
        <v>64</v>
      </c>
      <c r="O63">
        <v>50</v>
      </c>
      <c r="P63" t="s">
        <v>30</v>
      </c>
      <c r="Q63">
        <v>563</v>
      </c>
      <c r="R63">
        <v>3493</v>
      </c>
      <c r="S63">
        <v>3487</v>
      </c>
      <c r="T63">
        <v>3497</v>
      </c>
      <c r="U63">
        <v>3494</v>
      </c>
      <c r="V63">
        <v>118241011</v>
      </c>
      <c r="W63">
        <v>2604</v>
      </c>
    </row>
    <row r="64" spans="1:23" x14ac:dyDescent="0.25">
      <c r="A64" t="s">
        <v>23</v>
      </c>
      <c r="B64">
        <v>1</v>
      </c>
      <c r="C64" t="s">
        <v>24</v>
      </c>
      <c r="D64">
        <v>37</v>
      </c>
      <c r="E64" t="s">
        <v>25</v>
      </c>
      <c r="F64">
        <v>37</v>
      </c>
      <c r="G64">
        <v>2022</v>
      </c>
      <c r="H64" t="s">
        <v>26</v>
      </c>
      <c r="I64">
        <v>2</v>
      </c>
      <c r="J64" t="s">
        <v>31</v>
      </c>
      <c r="K64">
        <v>6</v>
      </c>
      <c r="L64" t="s">
        <v>46</v>
      </c>
      <c r="M64">
        <v>423690</v>
      </c>
      <c r="N64" t="s">
        <v>64</v>
      </c>
      <c r="O64">
        <v>50</v>
      </c>
      <c r="P64" t="s">
        <v>30</v>
      </c>
      <c r="Q64">
        <v>575</v>
      </c>
      <c r="R64">
        <v>3520</v>
      </c>
      <c r="S64">
        <v>3485</v>
      </c>
      <c r="T64">
        <v>3516</v>
      </c>
      <c r="U64">
        <v>3560</v>
      </c>
      <c r="V64">
        <v>112259187</v>
      </c>
      <c r="W64">
        <v>2453</v>
      </c>
    </row>
    <row r="65" spans="1:23" x14ac:dyDescent="0.25">
      <c r="A65" t="s">
        <v>23</v>
      </c>
      <c r="B65">
        <v>1</v>
      </c>
      <c r="C65" t="s">
        <v>24</v>
      </c>
      <c r="D65">
        <v>37</v>
      </c>
      <c r="E65" t="s">
        <v>25</v>
      </c>
      <c r="F65">
        <v>37</v>
      </c>
      <c r="G65">
        <v>2022</v>
      </c>
      <c r="H65" t="s">
        <v>26</v>
      </c>
      <c r="I65">
        <v>3</v>
      </c>
      <c r="J65" t="s">
        <v>32</v>
      </c>
      <c r="K65">
        <v>6</v>
      </c>
      <c r="L65" t="s">
        <v>46</v>
      </c>
      <c r="M65">
        <v>423690</v>
      </c>
      <c r="N65" t="s">
        <v>64</v>
      </c>
      <c r="O65">
        <v>50</v>
      </c>
      <c r="P65" t="s">
        <v>30</v>
      </c>
      <c r="Q65">
        <v>586</v>
      </c>
      <c r="R65">
        <v>3707</v>
      </c>
      <c r="S65">
        <v>3692</v>
      </c>
      <c r="T65">
        <v>3695</v>
      </c>
      <c r="U65">
        <v>3735</v>
      </c>
      <c r="V65">
        <v>117514350</v>
      </c>
      <c r="W65">
        <v>2438</v>
      </c>
    </row>
    <row r="66" spans="1:23" x14ac:dyDescent="0.25">
      <c r="A66" t="s">
        <v>23</v>
      </c>
      <c r="B66">
        <v>1</v>
      </c>
      <c r="C66" t="s">
        <v>24</v>
      </c>
      <c r="D66">
        <v>37</v>
      </c>
      <c r="E66" t="s">
        <v>25</v>
      </c>
      <c r="F66">
        <v>37</v>
      </c>
      <c r="G66">
        <v>2021</v>
      </c>
      <c r="H66" t="s">
        <v>26</v>
      </c>
      <c r="I66">
        <v>4</v>
      </c>
      <c r="J66" t="s">
        <v>33</v>
      </c>
      <c r="K66">
        <v>6</v>
      </c>
      <c r="L66" t="s">
        <v>46</v>
      </c>
      <c r="M66">
        <v>541380</v>
      </c>
      <c r="N66" t="s">
        <v>65</v>
      </c>
      <c r="O66">
        <v>50</v>
      </c>
      <c r="P66" t="s">
        <v>30</v>
      </c>
      <c r="Q66">
        <v>378</v>
      </c>
      <c r="R66">
        <v>4434</v>
      </c>
      <c r="S66">
        <v>4427</v>
      </c>
      <c r="T66">
        <v>4450</v>
      </c>
      <c r="U66">
        <v>4424</v>
      </c>
      <c r="V66">
        <v>93250258</v>
      </c>
      <c r="W66">
        <v>1618</v>
      </c>
    </row>
    <row r="67" spans="1:23" x14ac:dyDescent="0.25">
      <c r="A67" t="s">
        <v>23</v>
      </c>
      <c r="B67">
        <v>1</v>
      </c>
      <c r="C67" t="s">
        <v>24</v>
      </c>
      <c r="D67">
        <v>37</v>
      </c>
      <c r="E67" t="s">
        <v>25</v>
      </c>
      <c r="F67">
        <v>37</v>
      </c>
      <c r="G67">
        <v>2022</v>
      </c>
      <c r="H67" t="s">
        <v>26</v>
      </c>
      <c r="I67">
        <v>1</v>
      </c>
      <c r="J67" t="s">
        <v>27</v>
      </c>
      <c r="K67">
        <v>6</v>
      </c>
      <c r="L67" t="s">
        <v>46</v>
      </c>
      <c r="M67">
        <v>541380</v>
      </c>
      <c r="N67" t="s">
        <v>65</v>
      </c>
      <c r="O67">
        <v>50</v>
      </c>
      <c r="P67" t="s">
        <v>30</v>
      </c>
      <c r="Q67">
        <v>389</v>
      </c>
      <c r="R67">
        <v>4454</v>
      </c>
      <c r="S67">
        <v>4441</v>
      </c>
      <c r="T67">
        <v>4487</v>
      </c>
      <c r="U67">
        <v>4434</v>
      </c>
      <c r="V67">
        <v>92027401</v>
      </c>
      <c r="W67">
        <v>1589</v>
      </c>
    </row>
    <row r="68" spans="1:23" x14ac:dyDescent="0.25">
      <c r="A68" t="s">
        <v>23</v>
      </c>
      <c r="B68">
        <v>1</v>
      </c>
      <c r="C68" t="s">
        <v>24</v>
      </c>
      <c r="D68">
        <v>37</v>
      </c>
      <c r="E68" t="s">
        <v>25</v>
      </c>
      <c r="F68">
        <v>37</v>
      </c>
      <c r="G68">
        <v>2022</v>
      </c>
      <c r="H68" t="s">
        <v>26</v>
      </c>
      <c r="I68">
        <v>2</v>
      </c>
      <c r="J68" t="s">
        <v>31</v>
      </c>
      <c r="K68">
        <v>6</v>
      </c>
      <c r="L68" t="s">
        <v>46</v>
      </c>
      <c r="M68">
        <v>541380</v>
      </c>
      <c r="N68" t="s">
        <v>65</v>
      </c>
      <c r="O68">
        <v>50</v>
      </c>
      <c r="P68" t="s">
        <v>30</v>
      </c>
      <c r="Q68">
        <v>393</v>
      </c>
      <c r="R68">
        <v>4615</v>
      </c>
      <c r="S68">
        <v>4551</v>
      </c>
      <c r="T68">
        <v>4619</v>
      </c>
      <c r="U68">
        <v>4674</v>
      </c>
      <c r="V68">
        <v>91161292</v>
      </c>
      <c r="W68">
        <v>1520</v>
      </c>
    </row>
    <row r="69" spans="1:23" x14ac:dyDescent="0.25">
      <c r="A69" t="s">
        <v>23</v>
      </c>
      <c r="B69">
        <v>1</v>
      </c>
      <c r="C69" t="s">
        <v>24</v>
      </c>
      <c r="D69">
        <v>37</v>
      </c>
      <c r="E69" t="s">
        <v>25</v>
      </c>
      <c r="F69">
        <v>37</v>
      </c>
      <c r="G69">
        <v>2022</v>
      </c>
      <c r="H69" t="s">
        <v>26</v>
      </c>
      <c r="I69">
        <v>3</v>
      </c>
      <c r="J69" t="s">
        <v>32</v>
      </c>
      <c r="K69">
        <v>6</v>
      </c>
      <c r="L69" t="s">
        <v>46</v>
      </c>
      <c r="M69">
        <v>541380</v>
      </c>
      <c r="N69" t="s">
        <v>65</v>
      </c>
      <c r="O69">
        <v>50</v>
      </c>
      <c r="P69" t="s">
        <v>30</v>
      </c>
      <c r="Q69">
        <v>404</v>
      </c>
      <c r="R69">
        <v>4719</v>
      </c>
      <c r="S69">
        <v>4748</v>
      </c>
      <c r="T69">
        <v>4737</v>
      </c>
      <c r="U69">
        <v>4673</v>
      </c>
      <c r="V69">
        <v>101805518</v>
      </c>
      <c r="W69">
        <v>1659</v>
      </c>
    </row>
    <row r="70" spans="1:23" x14ac:dyDescent="0.25">
      <c r="A70" t="s">
        <v>23</v>
      </c>
      <c r="B70">
        <v>1</v>
      </c>
      <c r="C70" t="s">
        <v>24</v>
      </c>
      <c r="D70">
        <v>37</v>
      </c>
      <c r="E70" t="s">
        <v>25</v>
      </c>
      <c r="F70">
        <v>37</v>
      </c>
      <c r="G70">
        <v>2021</v>
      </c>
      <c r="H70" t="s">
        <v>26</v>
      </c>
      <c r="I70">
        <v>4</v>
      </c>
      <c r="J70" t="s">
        <v>33</v>
      </c>
      <c r="K70">
        <v>6</v>
      </c>
      <c r="L70" t="s">
        <v>46</v>
      </c>
      <c r="M70">
        <v>541420</v>
      </c>
      <c r="N70" t="s">
        <v>66</v>
      </c>
      <c r="O70">
        <v>50</v>
      </c>
      <c r="P70" t="s">
        <v>30</v>
      </c>
      <c r="Q70">
        <v>104</v>
      </c>
      <c r="R70">
        <v>465</v>
      </c>
      <c r="S70">
        <v>458</v>
      </c>
      <c r="T70">
        <v>469</v>
      </c>
      <c r="U70">
        <v>468</v>
      </c>
      <c r="V70">
        <v>10269921</v>
      </c>
      <c r="W70">
        <v>1699</v>
      </c>
    </row>
    <row r="71" spans="1:23" x14ac:dyDescent="0.25">
      <c r="A71" t="s">
        <v>23</v>
      </c>
      <c r="B71">
        <v>1</v>
      </c>
      <c r="C71" t="s">
        <v>24</v>
      </c>
      <c r="D71">
        <v>37</v>
      </c>
      <c r="E71" t="s">
        <v>25</v>
      </c>
      <c r="F71">
        <v>37</v>
      </c>
      <c r="G71">
        <v>2022</v>
      </c>
      <c r="H71" t="s">
        <v>26</v>
      </c>
      <c r="I71">
        <v>1</v>
      </c>
      <c r="J71" t="s">
        <v>27</v>
      </c>
      <c r="K71">
        <v>6</v>
      </c>
      <c r="L71" t="s">
        <v>46</v>
      </c>
      <c r="M71">
        <v>541420</v>
      </c>
      <c r="N71" t="s">
        <v>66</v>
      </c>
      <c r="O71">
        <v>50</v>
      </c>
      <c r="P71" t="s">
        <v>30</v>
      </c>
      <c r="Q71">
        <v>103</v>
      </c>
      <c r="R71">
        <v>398</v>
      </c>
      <c r="S71">
        <v>403</v>
      </c>
      <c r="T71">
        <v>390</v>
      </c>
      <c r="U71">
        <v>400</v>
      </c>
      <c r="V71">
        <v>7419282</v>
      </c>
      <c r="W71">
        <v>1435</v>
      </c>
    </row>
    <row r="72" spans="1:23" x14ac:dyDescent="0.25">
      <c r="A72" t="s">
        <v>23</v>
      </c>
      <c r="B72">
        <v>1</v>
      </c>
      <c r="C72" t="s">
        <v>24</v>
      </c>
      <c r="D72">
        <v>37</v>
      </c>
      <c r="E72" t="s">
        <v>25</v>
      </c>
      <c r="F72">
        <v>37</v>
      </c>
      <c r="G72">
        <v>2022</v>
      </c>
      <c r="H72" t="s">
        <v>26</v>
      </c>
      <c r="I72">
        <v>2</v>
      </c>
      <c r="J72" t="s">
        <v>31</v>
      </c>
      <c r="K72">
        <v>6</v>
      </c>
      <c r="L72" t="s">
        <v>46</v>
      </c>
      <c r="M72">
        <v>541420</v>
      </c>
      <c r="N72" t="s">
        <v>66</v>
      </c>
      <c r="O72">
        <v>50</v>
      </c>
      <c r="P72" t="s">
        <v>30</v>
      </c>
      <c r="Q72">
        <v>105</v>
      </c>
      <c r="R72">
        <v>387</v>
      </c>
      <c r="S72">
        <v>383</v>
      </c>
      <c r="T72">
        <v>384</v>
      </c>
      <c r="U72">
        <v>394</v>
      </c>
      <c r="V72">
        <v>8564570</v>
      </c>
      <c r="W72">
        <v>1702</v>
      </c>
    </row>
    <row r="73" spans="1:23" x14ac:dyDescent="0.25">
      <c r="A73" t="s">
        <v>23</v>
      </c>
      <c r="B73">
        <v>1</v>
      </c>
      <c r="C73" t="s">
        <v>24</v>
      </c>
      <c r="D73">
        <v>37</v>
      </c>
      <c r="E73" t="s">
        <v>25</v>
      </c>
      <c r="F73">
        <v>37</v>
      </c>
      <c r="G73">
        <v>2022</v>
      </c>
      <c r="H73" t="s">
        <v>26</v>
      </c>
      <c r="I73">
        <v>3</v>
      </c>
      <c r="J73" t="s">
        <v>32</v>
      </c>
      <c r="K73">
        <v>6</v>
      </c>
      <c r="L73" t="s">
        <v>46</v>
      </c>
      <c r="M73">
        <v>541420</v>
      </c>
      <c r="N73" t="s">
        <v>66</v>
      </c>
      <c r="O73">
        <v>50</v>
      </c>
      <c r="P73" t="s">
        <v>30</v>
      </c>
      <c r="Q73">
        <v>103</v>
      </c>
      <c r="R73">
        <v>392</v>
      </c>
      <c r="S73">
        <v>394</v>
      </c>
      <c r="T73">
        <v>395</v>
      </c>
      <c r="U73">
        <v>387</v>
      </c>
      <c r="V73">
        <v>8782818</v>
      </c>
      <c r="W73">
        <v>1723</v>
      </c>
    </row>
    <row r="74" spans="1:23" x14ac:dyDescent="0.25">
      <c r="A74" t="s">
        <v>23</v>
      </c>
      <c r="B74">
        <v>1</v>
      </c>
      <c r="C74" t="s">
        <v>24</v>
      </c>
      <c r="D74">
        <v>37</v>
      </c>
      <c r="E74" t="s">
        <v>25</v>
      </c>
      <c r="F74">
        <v>37</v>
      </c>
      <c r="G74">
        <v>2021</v>
      </c>
      <c r="H74" t="s">
        <v>26</v>
      </c>
      <c r="I74">
        <v>4</v>
      </c>
      <c r="J74" t="s">
        <v>33</v>
      </c>
      <c r="K74">
        <v>6</v>
      </c>
      <c r="L74" t="s">
        <v>46</v>
      </c>
      <c r="M74">
        <v>541512</v>
      </c>
      <c r="N74" t="s">
        <v>67</v>
      </c>
      <c r="O74">
        <v>50</v>
      </c>
      <c r="P74" t="s">
        <v>30</v>
      </c>
      <c r="Q74">
        <v>6672</v>
      </c>
      <c r="R74">
        <v>33793</v>
      </c>
      <c r="S74">
        <v>33659</v>
      </c>
      <c r="T74">
        <v>34008</v>
      </c>
      <c r="U74">
        <v>33713</v>
      </c>
      <c r="V74">
        <v>1054323637</v>
      </c>
      <c r="W74">
        <v>2400</v>
      </c>
    </row>
    <row r="75" spans="1:23" x14ac:dyDescent="0.25">
      <c r="A75" t="s">
        <v>23</v>
      </c>
      <c r="B75">
        <v>1</v>
      </c>
      <c r="C75" t="s">
        <v>24</v>
      </c>
      <c r="D75">
        <v>37</v>
      </c>
      <c r="E75" t="s">
        <v>25</v>
      </c>
      <c r="F75">
        <v>37</v>
      </c>
      <c r="G75">
        <v>2022</v>
      </c>
      <c r="H75" t="s">
        <v>26</v>
      </c>
      <c r="I75">
        <v>1</v>
      </c>
      <c r="J75" t="s">
        <v>27</v>
      </c>
      <c r="K75">
        <v>6</v>
      </c>
      <c r="L75" t="s">
        <v>46</v>
      </c>
      <c r="M75">
        <v>541512</v>
      </c>
      <c r="N75" t="s">
        <v>67</v>
      </c>
      <c r="O75">
        <v>50</v>
      </c>
      <c r="P75" t="s">
        <v>30</v>
      </c>
      <c r="Q75">
        <v>7072</v>
      </c>
      <c r="R75">
        <v>33689</v>
      </c>
      <c r="S75">
        <v>33720</v>
      </c>
      <c r="T75">
        <v>33943</v>
      </c>
      <c r="U75">
        <v>33405</v>
      </c>
      <c r="V75">
        <v>988155026</v>
      </c>
      <c r="W75">
        <v>2256</v>
      </c>
    </row>
    <row r="76" spans="1:23" x14ac:dyDescent="0.25">
      <c r="A76" t="s">
        <v>23</v>
      </c>
      <c r="B76">
        <v>1</v>
      </c>
      <c r="C76" t="s">
        <v>24</v>
      </c>
      <c r="D76">
        <v>37</v>
      </c>
      <c r="E76" t="s">
        <v>25</v>
      </c>
      <c r="F76">
        <v>37</v>
      </c>
      <c r="G76">
        <v>2022</v>
      </c>
      <c r="H76" t="s">
        <v>26</v>
      </c>
      <c r="I76">
        <v>2</v>
      </c>
      <c r="J76" t="s">
        <v>31</v>
      </c>
      <c r="K76">
        <v>6</v>
      </c>
      <c r="L76" t="s">
        <v>46</v>
      </c>
      <c r="M76">
        <v>541512</v>
      </c>
      <c r="N76" t="s">
        <v>67</v>
      </c>
      <c r="O76">
        <v>50</v>
      </c>
      <c r="P76" t="s">
        <v>30</v>
      </c>
      <c r="Q76">
        <v>7330</v>
      </c>
      <c r="R76">
        <v>33998</v>
      </c>
      <c r="S76">
        <v>34530</v>
      </c>
      <c r="T76">
        <v>34046</v>
      </c>
      <c r="U76">
        <v>33418</v>
      </c>
      <c r="V76">
        <v>1014671135</v>
      </c>
      <c r="W76">
        <v>2296</v>
      </c>
    </row>
    <row r="77" spans="1:23" x14ac:dyDescent="0.25">
      <c r="A77" t="s">
        <v>23</v>
      </c>
      <c r="B77">
        <v>1</v>
      </c>
      <c r="C77" t="s">
        <v>24</v>
      </c>
      <c r="D77">
        <v>37</v>
      </c>
      <c r="E77" t="s">
        <v>25</v>
      </c>
      <c r="F77">
        <v>37</v>
      </c>
      <c r="G77">
        <v>2022</v>
      </c>
      <c r="H77" t="s">
        <v>26</v>
      </c>
      <c r="I77">
        <v>3</v>
      </c>
      <c r="J77" t="s">
        <v>32</v>
      </c>
      <c r="K77">
        <v>6</v>
      </c>
      <c r="L77" t="s">
        <v>46</v>
      </c>
      <c r="M77">
        <v>541512</v>
      </c>
      <c r="N77" t="s">
        <v>67</v>
      </c>
      <c r="O77">
        <v>50</v>
      </c>
      <c r="P77" t="s">
        <v>30</v>
      </c>
      <c r="Q77">
        <v>7522</v>
      </c>
      <c r="R77">
        <v>34650</v>
      </c>
      <c r="S77">
        <v>34792</v>
      </c>
      <c r="T77">
        <v>34891</v>
      </c>
      <c r="U77">
        <v>34267</v>
      </c>
      <c r="V77">
        <v>1023509319</v>
      </c>
      <c r="W77">
        <v>2272</v>
      </c>
    </row>
    <row r="78" spans="1:23" x14ac:dyDescent="0.25">
      <c r="A78" t="s">
        <v>23</v>
      </c>
      <c r="B78">
        <v>1</v>
      </c>
      <c r="C78" t="s">
        <v>24</v>
      </c>
      <c r="D78">
        <v>37</v>
      </c>
      <c r="E78" t="s">
        <v>25</v>
      </c>
      <c r="F78">
        <v>37</v>
      </c>
      <c r="G78">
        <v>2021</v>
      </c>
      <c r="H78" t="s">
        <v>26</v>
      </c>
      <c r="I78">
        <v>4</v>
      </c>
      <c r="J78" t="s">
        <v>33</v>
      </c>
      <c r="K78">
        <v>6</v>
      </c>
      <c r="L78" t="s">
        <v>46</v>
      </c>
      <c r="M78">
        <v>541713</v>
      </c>
      <c r="N78" t="s">
        <v>68</v>
      </c>
      <c r="O78">
        <v>50</v>
      </c>
      <c r="P78" t="s">
        <v>30</v>
      </c>
      <c r="Q78">
        <v>64</v>
      </c>
      <c r="R78">
        <v>320</v>
      </c>
      <c r="S78">
        <v>321</v>
      </c>
      <c r="T78">
        <v>315</v>
      </c>
      <c r="U78">
        <v>324</v>
      </c>
      <c r="V78">
        <v>10417367</v>
      </c>
      <c r="W78">
        <v>2504</v>
      </c>
    </row>
    <row r="79" spans="1:23" x14ac:dyDescent="0.25">
      <c r="A79" t="s">
        <v>23</v>
      </c>
      <c r="B79">
        <v>1</v>
      </c>
      <c r="C79" t="s">
        <v>24</v>
      </c>
      <c r="D79">
        <v>37</v>
      </c>
      <c r="E79" t="s">
        <v>25</v>
      </c>
      <c r="F79">
        <v>37</v>
      </c>
      <c r="G79">
        <v>2022</v>
      </c>
      <c r="H79" t="s">
        <v>26</v>
      </c>
      <c r="I79">
        <v>1</v>
      </c>
      <c r="J79" t="s">
        <v>27</v>
      </c>
      <c r="K79">
        <v>6</v>
      </c>
      <c r="L79" t="s">
        <v>46</v>
      </c>
      <c r="M79">
        <v>541713</v>
      </c>
      <c r="N79" t="s">
        <v>68</v>
      </c>
      <c r="O79">
        <v>50</v>
      </c>
      <c r="P79" t="s">
        <v>30</v>
      </c>
      <c r="Q79">
        <v>62</v>
      </c>
      <c r="R79">
        <v>322</v>
      </c>
      <c r="S79">
        <v>319</v>
      </c>
      <c r="T79">
        <v>324</v>
      </c>
      <c r="U79">
        <v>324</v>
      </c>
      <c r="V79">
        <v>11582258</v>
      </c>
      <c r="W79">
        <v>2764</v>
      </c>
    </row>
    <row r="80" spans="1:23" x14ac:dyDescent="0.25">
      <c r="A80" t="s">
        <v>23</v>
      </c>
      <c r="B80">
        <v>1</v>
      </c>
      <c r="C80" t="s">
        <v>24</v>
      </c>
      <c r="D80">
        <v>37</v>
      </c>
      <c r="E80" t="s">
        <v>25</v>
      </c>
      <c r="F80">
        <v>37</v>
      </c>
      <c r="G80">
        <v>2022</v>
      </c>
      <c r="H80" t="s">
        <v>26</v>
      </c>
      <c r="I80">
        <v>2</v>
      </c>
      <c r="J80" t="s">
        <v>31</v>
      </c>
      <c r="K80">
        <v>6</v>
      </c>
      <c r="L80" t="s">
        <v>46</v>
      </c>
      <c r="M80">
        <v>541713</v>
      </c>
      <c r="N80" t="s">
        <v>68</v>
      </c>
      <c r="O80">
        <v>50</v>
      </c>
      <c r="P80" t="s">
        <v>30</v>
      </c>
      <c r="Q80">
        <v>66</v>
      </c>
      <c r="R80">
        <v>321</v>
      </c>
      <c r="S80">
        <v>316</v>
      </c>
      <c r="T80">
        <v>326</v>
      </c>
      <c r="U80">
        <v>322</v>
      </c>
      <c r="V80">
        <v>10303430</v>
      </c>
      <c r="W80">
        <v>2467</v>
      </c>
    </row>
    <row r="81" spans="1:23" x14ac:dyDescent="0.25">
      <c r="A81" t="s">
        <v>23</v>
      </c>
      <c r="B81">
        <v>1</v>
      </c>
      <c r="C81" t="s">
        <v>24</v>
      </c>
      <c r="D81">
        <v>37</v>
      </c>
      <c r="E81" t="s">
        <v>25</v>
      </c>
      <c r="F81">
        <v>37</v>
      </c>
      <c r="G81">
        <v>2022</v>
      </c>
      <c r="H81" t="s">
        <v>26</v>
      </c>
      <c r="I81">
        <v>3</v>
      </c>
      <c r="J81" t="s">
        <v>32</v>
      </c>
      <c r="K81">
        <v>6</v>
      </c>
      <c r="L81" t="s">
        <v>46</v>
      </c>
      <c r="M81">
        <v>541713</v>
      </c>
      <c r="N81" t="s">
        <v>68</v>
      </c>
      <c r="O81">
        <v>50</v>
      </c>
      <c r="P81" t="s">
        <v>30</v>
      </c>
      <c r="Q81">
        <v>66</v>
      </c>
      <c r="R81">
        <v>340</v>
      </c>
      <c r="S81">
        <v>335</v>
      </c>
      <c r="T81">
        <v>342</v>
      </c>
      <c r="U81">
        <v>342</v>
      </c>
      <c r="V81">
        <v>13436123</v>
      </c>
      <c r="W81">
        <v>3043</v>
      </c>
    </row>
    <row r="82" spans="1:23" x14ac:dyDescent="0.25">
      <c r="A82" t="s">
        <v>23</v>
      </c>
      <c r="B82">
        <v>1</v>
      </c>
      <c r="C82" t="s">
        <v>24</v>
      </c>
      <c r="D82">
        <v>37</v>
      </c>
      <c r="E82" t="s">
        <v>25</v>
      </c>
      <c r="F82">
        <v>37</v>
      </c>
      <c r="G82">
        <v>2021</v>
      </c>
      <c r="H82" t="s">
        <v>26</v>
      </c>
      <c r="I82">
        <v>4</v>
      </c>
      <c r="J82" t="s">
        <v>33</v>
      </c>
      <c r="K82">
        <v>6</v>
      </c>
      <c r="L82" t="s">
        <v>46</v>
      </c>
      <c r="M82">
        <v>541715</v>
      </c>
      <c r="N82" t="s">
        <v>69</v>
      </c>
      <c r="O82">
        <v>50</v>
      </c>
      <c r="P82" t="s">
        <v>30</v>
      </c>
      <c r="Q82">
        <v>855</v>
      </c>
      <c r="R82">
        <v>15010</v>
      </c>
      <c r="S82">
        <v>14911</v>
      </c>
      <c r="T82">
        <v>14986</v>
      </c>
      <c r="U82">
        <v>15132</v>
      </c>
      <c r="V82">
        <v>534083727</v>
      </c>
      <c r="W82">
        <v>2737</v>
      </c>
    </row>
    <row r="83" spans="1:23" x14ac:dyDescent="0.25">
      <c r="A83" t="s">
        <v>23</v>
      </c>
      <c r="B83">
        <v>1</v>
      </c>
      <c r="C83" t="s">
        <v>24</v>
      </c>
      <c r="D83">
        <v>37</v>
      </c>
      <c r="E83" t="s">
        <v>25</v>
      </c>
      <c r="F83">
        <v>37</v>
      </c>
      <c r="G83">
        <v>2022</v>
      </c>
      <c r="H83" t="s">
        <v>26</v>
      </c>
      <c r="I83">
        <v>1</v>
      </c>
      <c r="J83" t="s">
        <v>27</v>
      </c>
      <c r="K83">
        <v>6</v>
      </c>
      <c r="L83" t="s">
        <v>46</v>
      </c>
      <c r="M83">
        <v>541715</v>
      </c>
      <c r="N83" t="s">
        <v>69</v>
      </c>
      <c r="O83">
        <v>50</v>
      </c>
      <c r="P83" t="s">
        <v>30</v>
      </c>
      <c r="Q83">
        <v>902</v>
      </c>
      <c r="R83">
        <v>15566</v>
      </c>
      <c r="S83">
        <v>15472</v>
      </c>
      <c r="T83">
        <v>15556</v>
      </c>
      <c r="U83">
        <v>15671</v>
      </c>
      <c r="V83">
        <v>646841511</v>
      </c>
      <c r="W83">
        <v>3196</v>
      </c>
    </row>
    <row r="84" spans="1:23" x14ac:dyDescent="0.25">
      <c r="A84" t="s">
        <v>23</v>
      </c>
      <c r="B84">
        <v>1</v>
      </c>
      <c r="C84" t="s">
        <v>24</v>
      </c>
      <c r="D84">
        <v>37</v>
      </c>
      <c r="E84" t="s">
        <v>25</v>
      </c>
      <c r="F84">
        <v>37</v>
      </c>
      <c r="G84">
        <v>2022</v>
      </c>
      <c r="H84" t="s">
        <v>26</v>
      </c>
      <c r="I84">
        <v>2</v>
      </c>
      <c r="J84" t="s">
        <v>31</v>
      </c>
      <c r="K84">
        <v>6</v>
      </c>
      <c r="L84" t="s">
        <v>46</v>
      </c>
      <c r="M84">
        <v>541715</v>
      </c>
      <c r="N84" t="s">
        <v>69</v>
      </c>
      <c r="O84">
        <v>50</v>
      </c>
      <c r="P84" t="s">
        <v>30</v>
      </c>
      <c r="Q84">
        <v>936</v>
      </c>
      <c r="R84">
        <v>15891</v>
      </c>
      <c r="S84">
        <v>15725</v>
      </c>
      <c r="T84">
        <v>15863</v>
      </c>
      <c r="U84">
        <v>16085</v>
      </c>
      <c r="V84">
        <v>491000587</v>
      </c>
      <c r="W84">
        <v>2377</v>
      </c>
    </row>
    <row r="85" spans="1:23" x14ac:dyDescent="0.25">
      <c r="A85" t="s">
        <v>23</v>
      </c>
      <c r="B85">
        <v>1</v>
      </c>
      <c r="C85" t="s">
        <v>24</v>
      </c>
      <c r="D85">
        <v>37</v>
      </c>
      <c r="E85" t="s">
        <v>25</v>
      </c>
      <c r="F85">
        <v>37</v>
      </c>
      <c r="G85">
        <v>2022</v>
      </c>
      <c r="H85" t="s">
        <v>26</v>
      </c>
      <c r="I85">
        <v>3</v>
      </c>
      <c r="J85" t="s">
        <v>32</v>
      </c>
      <c r="K85">
        <v>6</v>
      </c>
      <c r="L85" t="s">
        <v>46</v>
      </c>
      <c r="M85">
        <v>541715</v>
      </c>
      <c r="N85" t="s">
        <v>69</v>
      </c>
      <c r="O85">
        <v>50</v>
      </c>
      <c r="P85" t="s">
        <v>30</v>
      </c>
      <c r="Q85">
        <v>953</v>
      </c>
      <c r="R85">
        <v>16500</v>
      </c>
      <c r="S85">
        <v>16520</v>
      </c>
      <c r="T85">
        <v>16537</v>
      </c>
      <c r="U85">
        <v>16444</v>
      </c>
      <c r="V85">
        <v>511460586</v>
      </c>
      <c r="W85">
        <v>2384</v>
      </c>
    </row>
  </sheetData>
  <autoFilter ref="A1:W85" xr:uid="{37008774-B297-42E4-AC66-A35CD21E0A8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EE34C-EFA3-4550-A21A-8B2CA108666A}">
  <sheetPr codeName="Sheet6"/>
  <dimension ref="A1:F28"/>
  <sheetViews>
    <sheetView workbookViewId="0">
      <pane ySplit="2" topLeftCell="A3" activePane="bottomLeft" state="frozen"/>
      <selection pane="bottomLeft" activeCell="I21" sqref="I21"/>
    </sheetView>
  </sheetViews>
  <sheetFormatPr defaultRowHeight="15" x14ac:dyDescent="0.25"/>
  <cols>
    <col min="2" max="2" width="14.42578125" customWidth="1"/>
    <col min="3" max="3" width="9.7109375" bestFit="1" customWidth="1"/>
    <col min="4" max="4" width="68.140625" customWidth="1"/>
    <col min="5" max="6" width="15.5703125" customWidth="1"/>
  </cols>
  <sheetData>
    <row r="1" spans="1:6" x14ac:dyDescent="0.25">
      <c r="A1" s="8"/>
      <c r="B1" s="9"/>
      <c r="C1" s="9"/>
      <c r="D1" s="9"/>
      <c r="E1" s="10" t="s">
        <v>73</v>
      </c>
      <c r="F1" s="11"/>
    </row>
    <row r="2" spans="1:6" x14ac:dyDescent="0.25">
      <c r="A2" s="12" t="s">
        <v>71</v>
      </c>
      <c r="B2" s="5" t="s">
        <v>44</v>
      </c>
      <c r="C2" s="5" t="s">
        <v>45</v>
      </c>
      <c r="D2" s="5" t="s">
        <v>70</v>
      </c>
      <c r="E2" s="7" t="s">
        <v>81</v>
      </c>
      <c r="F2" s="13" t="s">
        <v>72</v>
      </c>
    </row>
    <row r="3" spans="1:6" x14ac:dyDescent="0.25">
      <c r="A3" s="14" t="s">
        <v>77</v>
      </c>
      <c r="B3" s="15"/>
      <c r="C3" s="15"/>
      <c r="D3" s="15"/>
      <c r="E3" s="16"/>
      <c r="F3" s="17"/>
    </row>
    <row r="4" spans="1:6" x14ac:dyDescent="0.25">
      <c r="A4" s="18">
        <v>3332</v>
      </c>
      <c r="B4" s="19" t="s">
        <v>25</v>
      </c>
      <c r="C4" s="19" t="s">
        <v>30</v>
      </c>
      <c r="D4" s="19" t="s">
        <v>29</v>
      </c>
      <c r="E4" s="20">
        <v>3823</v>
      </c>
      <c r="F4" s="21">
        <v>67243.831022757004</v>
      </c>
    </row>
    <row r="5" spans="1:6" x14ac:dyDescent="0.25">
      <c r="A5" s="18">
        <v>333994</v>
      </c>
      <c r="B5" s="19" t="s">
        <v>25</v>
      </c>
      <c r="C5" s="19" t="s">
        <v>30</v>
      </c>
      <c r="D5" s="19" t="s">
        <v>51</v>
      </c>
      <c r="E5" s="20">
        <v>80</v>
      </c>
      <c r="F5" s="21">
        <v>56518.8</v>
      </c>
    </row>
    <row r="6" spans="1:6" x14ac:dyDescent="0.25">
      <c r="A6" s="18">
        <v>334111</v>
      </c>
      <c r="B6" s="19" t="s">
        <v>25</v>
      </c>
      <c r="C6" s="19" t="s">
        <v>30</v>
      </c>
      <c r="D6" s="19" t="s">
        <v>52</v>
      </c>
      <c r="E6" s="20">
        <v>997.75</v>
      </c>
      <c r="F6" s="21">
        <v>218243.70433475319</v>
      </c>
    </row>
    <row r="7" spans="1:6" x14ac:dyDescent="0.25">
      <c r="A7" s="18">
        <v>334112</v>
      </c>
      <c r="B7" s="19" t="s">
        <v>25</v>
      </c>
      <c r="C7" s="19" t="s">
        <v>30</v>
      </c>
      <c r="D7" s="19" t="s">
        <v>53</v>
      </c>
      <c r="E7" s="20">
        <v>9.5</v>
      </c>
      <c r="F7" s="21">
        <v>98149.15789473684</v>
      </c>
    </row>
    <row r="8" spans="1:6" x14ac:dyDescent="0.25">
      <c r="A8" s="18">
        <v>334118</v>
      </c>
      <c r="B8" s="19" t="s">
        <v>25</v>
      </c>
      <c r="C8" s="19" t="s">
        <v>30</v>
      </c>
      <c r="D8" s="19" t="s">
        <v>54</v>
      </c>
      <c r="E8" s="20">
        <v>8660.75</v>
      </c>
      <c r="F8" s="21">
        <v>171668.62858297492</v>
      </c>
    </row>
    <row r="9" spans="1:6" x14ac:dyDescent="0.25">
      <c r="A9" s="18">
        <v>334412</v>
      </c>
      <c r="B9" s="19" t="s">
        <v>25</v>
      </c>
      <c r="C9" s="19" t="s">
        <v>30</v>
      </c>
      <c r="D9" s="19" t="s">
        <v>55</v>
      </c>
      <c r="E9" s="20">
        <v>272</v>
      </c>
      <c r="F9" s="21">
        <v>145354.57352941178</v>
      </c>
    </row>
    <row r="10" spans="1:6" x14ac:dyDescent="0.25">
      <c r="A10" s="18">
        <v>334413</v>
      </c>
      <c r="B10" s="19" t="s">
        <v>25</v>
      </c>
      <c r="C10" s="19" t="s">
        <v>30</v>
      </c>
      <c r="D10" s="19" t="s">
        <v>56</v>
      </c>
      <c r="E10" s="20">
        <v>5670</v>
      </c>
      <c r="F10" s="21">
        <v>131400.71058201059</v>
      </c>
    </row>
    <row r="11" spans="1:6" x14ac:dyDescent="0.25">
      <c r="A11" s="18">
        <v>334416</v>
      </c>
      <c r="B11" s="19" t="s">
        <v>25</v>
      </c>
      <c r="C11" s="19" t="s">
        <v>30</v>
      </c>
      <c r="D11" s="19" t="s">
        <v>57</v>
      </c>
      <c r="E11" s="20">
        <v>345.25</v>
      </c>
      <c r="F11" s="21">
        <v>50402.065170166548</v>
      </c>
    </row>
    <row r="12" spans="1:6" x14ac:dyDescent="0.25">
      <c r="A12" s="18">
        <v>334417</v>
      </c>
      <c r="B12" s="19" t="s">
        <v>25</v>
      </c>
      <c r="C12" s="19" t="s">
        <v>30</v>
      </c>
      <c r="D12" s="19" t="s">
        <v>58</v>
      </c>
      <c r="E12" s="20">
        <v>160</v>
      </c>
      <c r="F12" s="21">
        <v>78627.149999999994</v>
      </c>
    </row>
    <row r="13" spans="1:6" x14ac:dyDescent="0.25">
      <c r="A13" s="18">
        <v>334418</v>
      </c>
      <c r="B13" s="19" t="s">
        <v>25</v>
      </c>
      <c r="C13" s="19" t="s">
        <v>30</v>
      </c>
      <c r="D13" s="19" t="s">
        <v>59</v>
      </c>
      <c r="E13" s="20">
        <v>641.5</v>
      </c>
      <c r="F13" s="21">
        <v>64120.441153546373</v>
      </c>
    </row>
    <row r="14" spans="1:6" x14ac:dyDescent="0.25">
      <c r="A14" s="18">
        <v>334419</v>
      </c>
      <c r="B14" s="19" t="s">
        <v>25</v>
      </c>
      <c r="C14" s="19" t="s">
        <v>30</v>
      </c>
      <c r="D14" s="19" t="s">
        <v>60</v>
      </c>
      <c r="E14" s="20">
        <v>509.25</v>
      </c>
      <c r="F14" s="21">
        <v>65615.913598429062</v>
      </c>
    </row>
    <row r="15" spans="1:6" x14ac:dyDescent="0.25">
      <c r="A15" s="18">
        <v>3345</v>
      </c>
      <c r="B15" s="19" t="s">
        <v>25</v>
      </c>
      <c r="C15" s="19" t="s">
        <v>30</v>
      </c>
      <c r="D15" s="19" t="s">
        <v>37</v>
      </c>
      <c r="E15" s="20">
        <v>9207.5</v>
      </c>
      <c r="F15" s="21">
        <v>104636.14032039099</v>
      </c>
    </row>
    <row r="16" spans="1:6" x14ac:dyDescent="0.25">
      <c r="A16" s="18">
        <v>335999</v>
      </c>
      <c r="B16" s="19" t="s">
        <v>25</v>
      </c>
      <c r="C16" s="19" t="s">
        <v>30</v>
      </c>
      <c r="D16" s="19" t="s">
        <v>63</v>
      </c>
      <c r="E16" s="20">
        <v>689.25</v>
      </c>
      <c r="F16" s="21">
        <v>71655.666303953578</v>
      </c>
    </row>
    <row r="17" spans="1:6" x14ac:dyDescent="0.25">
      <c r="A17" s="18"/>
      <c r="B17" s="19"/>
      <c r="C17" s="19"/>
      <c r="D17" s="19"/>
      <c r="E17" s="20"/>
      <c r="F17" s="21"/>
    </row>
    <row r="18" spans="1:6" x14ac:dyDescent="0.25">
      <c r="A18" s="22" t="s">
        <v>78</v>
      </c>
      <c r="B18" s="23"/>
      <c r="C18" s="23"/>
      <c r="D18" s="23"/>
      <c r="E18" s="24"/>
      <c r="F18" s="25"/>
    </row>
    <row r="19" spans="1:6" x14ac:dyDescent="0.25">
      <c r="A19" s="18">
        <v>423690</v>
      </c>
      <c r="B19" s="19" t="s">
        <v>25</v>
      </c>
      <c r="C19" s="19" t="s">
        <v>30</v>
      </c>
      <c r="D19" s="19" t="s">
        <v>64</v>
      </c>
      <c r="E19" s="20">
        <v>3497.25</v>
      </c>
      <c r="F19" s="21">
        <v>131219.17935520766</v>
      </c>
    </row>
    <row r="20" spans="1:6" x14ac:dyDescent="0.25">
      <c r="A20" s="18"/>
      <c r="B20" s="19"/>
      <c r="C20" s="19"/>
      <c r="D20" s="19"/>
      <c r="E20" s="20"/>
      <c r="F20" s="21"/>
    </row>
    <row r="21" spans="1:6" x14ac:dyDescent="0.25">
      <c r="A21" s="22" t="s">
        <v>79</v>
      </c>
      <c r="B21" s="23"/>
      <c r="C21" s="23"/>
      <c r="D21" s="23"/>
      <c r="E21" s="24"/>
      <c r="F21" s="25"/>
    </row>
    <row r="22" spans="1:6" x14ac:dyDescent="0.25">
      <c r="A22" s="18">
        <v>541380</v>
      </c>
      <c r="B22" s="19" t="s">
        <v>25</v>
      </c>
      <c r="C22" s="19" t="s">
        <v>30</v>
      </c>
      <c r="D22" s="19" t="s">
        <v>65</v>
      </c>
      <c r="E22" s="20">
        <v>4555.5</v>
      </c>
      <c r="F22" s="21">
        <v>83030.286247393262</v>
      </c>
    </row>
    <row r="23" spans="1:6" x14ac:dyDescent="0.25">
      <c r="A23" s="18">
        <v>541420</v>
      </c>
      <c r="B23" s="19" t="s">
        <v>25</v>
      </c>
      <c r="C23" s="19" t="s">
        <v>30</v>
      </c>
      <c r="D23" s="19" t="s">
        <v>66</v>
      </c>
      <c r="E23" s="20">
        <v>410.5</v>
      </c>
      <c r="F23" s="21">
        <v>85351.013398294759</v>
      </c>
    </row>
    <row r="24" spans="1:6" x14ac:dyDescent="0.25">
      <c r="A24" s="18">
        <v>541512</v>
      </c>
      <c r="B24" s="19" t="s">
        <v>25</v>
      </c>
      <c r="C24" s="19" t="s">
        <v>30</v>
      </c>
      <c r="D24" s="19" t="s">
        <v>67</v>
      </c>
      <c r="E24" s="20">
        <v>34032.5</v>
      </c>
      <c r="F24" s="21">
        <v>119904.77093954309</v>
      </c>
    </row>
    <row r="25" spans="1:6" x14ac:dyDescent="0.25">
      <c r="A25" s="18">
        <v>541713</v>
      </c>
      <c r="B25" s="19" t="s">
        <v>25</v>
      </c>
      <c r="C25" s="19" t="s">
        <v>30</v>
      </c>
      <c r="D25" s="19" t="s">
        <v>68</v>
      </c>
      <c r="E25" s="20">
        <v>325.75</v>
      </c>
      <c r="F25" s="21">
        <v>140411.90483499615</v>
      </c>
    </row>
    <row r="26" spans="1:6" x14ac:dyDescent="0.25">
      <c r="A26" s="18">
        <v>541715</v>
      </c>
      <c r="B26" s="19" t="s">
        <v>25</v>
      </c>
      <c r="C26" s="19" t="s">
        <v>30</v>
      </c>
      <c r="D26" s="19" t="s">
        <v>69</v>
      </c>
      <c r="E26" s="20">
        <v>15741.75</v>
      </c>
      <c r="F26" s="21">
        <v>138700.36120507566</v>
      </c>
    </row>
    <row r="27" spans="1:6" x14ac:dyDescent="0.25">
      <c r="A27" s="14" t="s">
        <v>82</v>
      </c>
      <c r="B27" s="23"/>
      <c r="C27" s="23"/>
      <c r="D27" s="23"/>
      <c r="E27" s="23"/>
      <c r="F27" s="26"/>
    </row>
    <row r="28" spans="1:6" x14ac:dyDescent="0.25">
      <c r="A28" s="27">
        <v>236210</v>
      </c>
      <c r="B28" s="28" t="s">
        <v>25</v>
      </c>
      <c r="C28" s="28" t="s">
        <v>30</v>
      </c>
      <c r="D28" s="28" t="s">
        <v>83</v>
      </c>
      <c r="E28" s="29">
        <v>4078</v>
      </c>
      <c r="F28" s="30">
        <v>86239.968857282976</v>
      </c>
    </row>
  </sheetData>
  <mergeCells count="1">
    <mergeCell ref="E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 Tab</vt:lpstr>
      <vt:lpstr>4-digit data</vt:lpstr>
      <vt:lpstr>6-digit data</vt:lpstr>
      <vt:lpstr>Industry Employment and Wages</vt:lpstr>
    </vt:vector>
  </TitlesOfParts>
  <Company>State of 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Pennington, Steven L</dc:creator>
  <cp:lastModifiedBy>Bodane, Meihui L</cp:lastModifiedBy>
  <dcterms:created xsi:type="dcterms:W3CDTF">2023-06-02T02:16:32Z</dcterms:created>
  <dcterms:modified xsi:type="dcterms:W3CDTF">2023-06-12T13:57:48Z</dcterms:modified>
</cp:coreProperties>
</file>